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90" windowWidth="19230" windowHeight="12015"/>
  </bookViews>
  <sheets>
    <sheet name="Laboral " sheetId="6" r:id="rId1"/>
    <sheet name="Ejecutivos" sheetId="7" r:id="rId2"/>
    <sheet name="Contenciosos" sheetId="2" r:id="rId3"/>
    <sheet name="Constitucionales" sheetId="8" r:id="rId4"/>
    <sheet name="IM vs 3ro" sheetId="4" r:id="rId5"/>
    <sheet name="TERMINADOS" sheetId="5" r:id="rId6"/>
    <sheet name="Hoja1" sheetId="9" r:id="rId7"/>
  </sheets>
  <definedNames>
    <definedName name="_xlnm._FilterDatabase" localSheetId="2" hidden="1">Contenciosos!$A$1:$Q$35</definedName>
    <definedName name="_xlnm._FilterDatabase" localSheetId="4" hidden="1">'IM vs 3ro'!$A$2:$O$15</definedName>
    <definedName name="_xlnm.Print_Area" localSheetId="3">Constitucionales!$A$1:$S$3</definedName>
    <definedName name="_xlnm.Print_Titles" localSheetId="2">Contenciosos!$1:$1</definedName>
    <definedName name="_xlnm.Print_Titles" localSheetId="4">'IM vs 3ro'!$1:$2</definedName>
    <definedName name="_xlnm.Print_Titles" localSheetId="5">TERMINADOS!$1:$3</definedName>
  </definedNames>
  <calcPr calcId="125725"/>
</workbook>
</file>

<file path=xl/comments1.xml><?xml version="1.0" encoding="utf-8"?>
<comments xmlns="http://schemas.openxmlformats.org/spreadsheetml/2006/main">
  <authors>
    <author>JBERMUDE</author>
  </authors>
  <commentList>
    <comment ref="B22" authorId="0">
      <text>
        <r>
          <rPr>
            <b/>
            <sz val="9"/>
            <color indexed="81"/>
            <rFont val="Tahoma"/>
            <family val="2"/>
          </rPr>
          <t>JBERMUDE:</t>
        </r>
        <r>
          <rPr>
            <sz val="9"/>
            <color indexed="81"/>
            <rFont val="Tahoma"/>
            <family val="2"/>
          </rPr>
          <t xml:space="preserve">
Ingresa proceso 2013-369 prpveniente del atlantico al tribunal del cesar,radicado bajo el numero 2013-292 </t>
        </r>
      </text>
    </comment>
  </commentList>
</comments>
</file>

<file path=xl/comments2.xml><?xml version="1.0" encoding="utf-8"?>
<comments xmlns="http://schemas.openxmlformats.org/spreadsheetml/2006/main">
  <authors>
    <author>JBERMUDE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JBERMUDE:</t>
        </r>
        <r>
          <rPr>
            <sz val="9"/>
            <color indexed="81"/>
            <rFont val="Tahoma"/>
            <family val="2"/>
          </rPr>
          <t xml:space="preserve">
Procesos acumulados por auto del 17-09-2014</t>
        </r>
      </text>
    </comment>
  </commentList>
</comments>
</file>

<file path=xl/sharedStrings.xml><?xml version="1.0" encoding="utf-8"?>
<sst xmlns="http://schemas.openxmlformats.org/spreadsheetml/2006/main" count="1284" uniqueCount="364">
  <si>
    <t>No PROCESO</t>
  </si>
  <si>
    <t>ACCIONANTE/S</t>
  </si>
  <si>
    <t>CUANTÍA</t>
  </si>
  <si>
    <t>PROVISION</t>
  </si>
  <si>
    <t>CARBONES DE LA JAGUA S.A.</t>
  </si>
  <si>
    <t>INDUSTRIA MILITAR</t>
  </si>
  <si>
    <t>No. 20001233300020130035301</t>
  </si>
  <si>
    <t>PRODECO S.A.</t>
  </si>
  <si>
    <t>CARBONES EL TESORO S.A.</t>
  </si>
  <si>
    <t>No. 47001233300320140043400</t>
  </si>
  <si>
    <t>N/A</t>
  </si>
  <si>
    <t>No. 20001233300020130036401</t>
  </si>
  <si>
    <t>No. 20001233300020120008401</t>
  </si>
  <si>
    <t xml:space="preserve">INDUSTRIA MILITAR </t>
  </si>
  <si>
    <t xml:space="preserve">MUNICIPIO DE CHIRIGUANA - CESAR </t>
  </si>
  <si>
    <t>QUÍMICA INDUSTRIAL PIR EU</t>
  </si>
  <si>
    <t>$ 4.905.956.25</t>
  </si>
  <si>
    <t xml:space="preserve">SEGUROS DEL ESTADO S.A. </t>
  </si>
  <si>
    <t>No. 20001233300020120020001</t>
  </si>
  <si>
    <t>JOSE GUILLERMO RINCON NAVARRO</t>
  </si>
  <si>
    <t>No. 11001310502020090045501</t>
  </si>
  <si>
    <t xml:space="preserve">MARTÍNEZ JULIO VICENTE </t>
  </si>
  <si>
    <t>No. 11001310502420150057900</t>
  </si>
  <si>
    <t>AMPARO GUTIERREZ BARBOSA</t>
  </si>
  <si>
    <t>No 11001310502720150034701</t>
  </si>
  <si>
    <t>JORGE ELIECER VARGAS PEREZ</t>
  </si>
  <si>
    <t>No. 25000234200020150564900</t>
  </si>
  <si>
    <t>No.  15759310500220150026101</t>
  </si>
  <si>
    <t>JORGE HUMBERTO SILVA OCHOA</t>
  </si>
  <si>
    <t>No. 25000232600020070068201</t>
  </si>
  <si>
    <t>AMERICAN AMMUNITIÓN INC y CIA. SEGUROS DEL ESTADO</t>
  </si>
  <si>
    <t>No. 25000233700020130135801</t>
  </si>
  <si>
    <t xml:space="preserve">CONSORCIO MINERO UNIDO S.A. </t>
  </si>
  <si>
    <t>No. 25000232600020110082701</t>
  </si>
  <si>
    <t>INTER POLAR Ltda. Y OTROS</t>
  </si>
  <si>
    <t>AMERICAN AMMUNITIÓN INC</t>
  </si>
  <si>
    <t>No. 25000234100020150018100</t>
  </si>
  <si>
    <t>SUPERINTENDENCIA NACIONAL DE SALUD</t>
  </si>
  <si>
    <t>CARBONES DEL CERREJÓN LIMITED</t>
  </si>
  <si>
    <t>MUNICIPIO DE BARRANCAS</t>
  </si>
  <si>
    <t>No. 20001233300020130029902</t>
  </si>
  <si>
    <t>No. 20001233300020130035401</t>
  </si>
  <si>
    <t>No. 20001233300020139035001</t>
  </si>
  <si>
    <t>No. 20001233300020140004501</t>
  </si>
  <si>
    <t>No 20001233300020130036501</t>
  </si>
  <si>
    <t>No. 20001233300020130030001</t>
  </si>
  <si>
    <t>No. 20001233300020130031901</t>
  </si>
  <si>
    <t>No. 25000233700020150170000</t>
  </si>
  <si>
    <t>No. 41001233300020160007200</t>
  </si>
  <si>
    <t>ALIPIO LIZCANO FLOREZ Y OTROS</t>
  </si>
  <si>
    <t>No. 25000233700020160155100</t>
  </si>
  <si>
    <t>JAVIER MAURICIO PINILLA RUIZ</t>
  </si>
  <si>
    <t>RIESGO</t>
  </si>
  <si>
    <t>APODERADO</t>
  </si>
  <si>
    <t>Carlos Andres Moreno</t>
  </si>
  <si>
    <t>Andrea Catalina Pinto</t>
  </si>
  <si>
    <t>Fernando Zarama</t>
  </si>
  <si>
    <t>Nidia Padilla valdes</t>
  </si>
  <si>
    <t xml:space="preserve">No 20001233300020140004002              </t>
  </si>
  <si>
    <t xml:space="preserve"> No. 20001233300020130042302</t>
  </si>
  <si>
    <t>No  20001233300020140004302</t>
  </si>
  <si>
    <t>No. 20001233300020140004402</t>
  </si>
  <si>
    <t>No 20001233300020130031802</t>
  </si>
  <si>
    <t>No. 20001233300020130031702</t>
  </si>
  <si>
    <t>No. 20001233300020130031602</t>
  </si>
  <si>
    <t>SEMCOEX Ltda</t>
  </si>
  <si>
    <t>GOBERNACIÓN DE CUNDINAMARCA</t>
  </si>
  <si>
    <t>ITEM</t>
  </si>
  <si>
    <t>No. 20001233300020130030202</t>
  </si>
  <si>
    <t xml:space="preserve"> No. 44001233100020120008801</t>
  </si>
  <si>
    <t>No. 44001233300020130021701</t>
  </si>
  <si>
    <t>No . 20001233300020130031101</t>
  </si>
  <si>
    <t>No. 20001233300020130029202</t>
  </si>
  <si>
    <t>No. 20001233300020130029301</t>
  </si>
  <si>
    <t>No. 20001233300020130029602</t>
  </si>
  <si>
    <t>No. 20001233300020130034402</t>
  </si>
  <si>
    <t>No. 25000233700020160080900</t>
  </si>
  <si>
    <t>No. 25000233700020170021700</t>
  </si>
  <si>
    <t>No. 11001310503820160071600</t>
  </si>
  <si>
    <t>No. 11001310502820170006800</t>
  </si>
  <si>
    <t>No.  47001233100020080038600</t>
  </si>
  <si>
    <t>No. 44001233300020110017201</t>
  </si>
  <si>
    <t>REMOTO</t>
  </si>
  <si>
    <t>Pedro Jovanny Tenjo Sanchez</t>
  </si>
  <si>
    <t>No. 25000232600019940961701</t>
  </si>
  <si>
    <t>Abo. ERIKA ASTRID LURAN NAVARRO</t>
  </si>
  <si>
    <t xml:space="preserve">No. 20001233300020140004101          </t>
  </si>
  <si>
    <t>No. 11001334306520170022700</t>
  </si>
  <si>
    <t>SSMG SAS</t>
  </si>
  <si>
    <t>Fabio Orlando Nova S.</t>
  </si>
  <si>
    <t>No  11001400305920170071500</t>
  </si>
  <si>
    <t>RODRIGUEZ BAUTISTA OSCAR ENRIQUE - UNIVERSAL DE INDUSTRIAS</t>
  </si>
  <si>
    <t>INDUMIL</t>
  </si>
  <si>
    <t>ALTA</t>
  </si>
  <si>
    <t>MEDIA</t>
  </si>
  <si>
    <t>ALTO</t>
  </si>
  <si>
    <t>BAJA</t>
  </si>
  <si>
    <t>PROCESOS TERMINADOS</t>
  </si>
  <si>
    <t>ACCIONADO</t>
  </si>
  <si>
    <t>INSTANCIA ACTUAL</t>
  </si>
  <si>
    <t>FECHA DEL FALLO</t>
  </si>
  <si>
    <t>Criterio 1</t>
  </si>
  <si>
    <t>Criterio 4</t>
  </si>
  <si>
    <t>Criterio 3</t>
  </si>
  <si>
    <t>Criterio 2</t>
  </si>
  <si>
    <t>Medio Bajo</t>
  </si>
  <si>
    <t>Alto</t>
  </si>
  <si>
    <t>Medio Alto</t>
  </si>
  <si>
    <t>sin fallo</t>
  </si>
  <si>
    <t>Primera Instancia</t>
  </si>
  <si>
    <t>Bajo</t>
  </si>
  <si>
    <t>Segunda instancia</t>
  </si>
  <si>
    <t>Segunda Instancia</t>
  </si>
  <si>
    <t>PROCESOS JUDICIALES INSTAURADOS POR INDUMIL</t>
  </si>
  <si>
    <t>JURISDICCION</t>
  </si>
  <si>
    <t>Ejecutivo Laboral</t>
  </si>
  <si>
    <t>Contencioso Administrativa - reparacion Directa</t>
  </si>
  <si>
    <t>Contencioso Administrativa - controversias contractuales</t>
  </si>
  <si>
    <t>Contencioso Administrativa-nulidad y restablecimiento</t>
  </si>
  <si>
    <t>Contencioso Administrativa - Ejecutivo Contractual</t>
  </si>
  <si>
    <t>Ordinaria Civil</t>
  </si>
  <si>
    <t>Ejecutivo singular</t>
  </si>
  <si>
    <t>No. 11001333603520150078700</t>
  </si>
  <si>
    <t>No. 11001334306120180006400</t>
  </si>
  <si>
    <t>SEBASTIAN DANILO QUINTERO Y OTROS</t>
  </si>
  <si>
    <t>FRED ORLANDO PICO  Y OTROS</t>
  </si>
  <si>
    <t>$982.633.400</t>
  </si>
  <si>
    <t>$465.528.480</t>
  </si>
  <si>
    <t>$96.467.305</t>
  </si>
  <si>
    <t xml:space="preserve">No. 25000233700020170158800 </t>
  </si>
  <si>
    <t>No.11001310501520170064100</t>
  </si>
  <si>
    <t xml:space="preserve">Ordinario - Laboral </t>
  </si>
  <si>
    <t>MARIA CECILIA CAVIEDES BENAVIDES</t>
  </si>
  <si>
    <t>CARLOS JULIO TORRES BAYONA</t>
  </si>
  <si>
    <t xml:space="preserve">JULIO ROBERTO RODRIGUEZ ROJAS </t>
  </si>
  <si>
    <t>Contencioso Administrativa</t>
  </si>
  <si>
    <t>JAIME AVELLA ARENAS</t>
  </si>
  <si>
    <t>No. 15759310500120180015900</t>
  </si>
  <si>
    <t>No. 15759310500120170028800</t>
  </si>
  <si>
    <t>No. 25000233700020170089000</t>
  </si>
  <si>
    <t>$ 717.439.948</t>
  </si>
  <si>
    <t>$407.492.820</t>
  </si>
  <si>
    <t>No. 15759310500220170026300</t>
  </si>
  <si>
    <t>$3.206.929.950</t>
  </si>
  <si>
    <t>$465.828.674</t>
  </si>
  <si>
    <t>No. 11001333603620060008000</t>
  </si>
  <si>
    <t xml:space="preserve">Ejecutivo Contractual para ser efectivas las garantias del contrato </t>
  </si>
  <si>
    <t>Controversias contractuales por el incumplimiento de la calidad del objeto "10 ESMERILADORAS"</t>
  </si>
  <si>
    <t>$  90.000.000</t>
  </si>
  <si>
    <t>YAMAGUCHI DELGADO ROTOFLEX S.A.S</t>
  </si>
  <si>
    <t>No. 11001334306320180022800</t>
  </si>
  <si>
    <t xml:space="preserve">Controversias contractuales por el incumplimiento de la calidad del objeto "ESPOSAS" </t>
  </si>
  <si>
    <t>US $64.382,47</t>
  </si>
  <si>
    <t>PRIMA VISTA INTERNACIONAL</t>
  </si>
  <si>
    <r>
      <t xml:space="preserve">No </t>
    </r>
    <r>
      <rPr>
        <sz val="10"/>
        <color rgb="FF000000"/>
        <rFont val="Arial"/>
        <family val="2"/>
      </rPr>
      <t>11001334305920180035700</t>
    </r>
  </si>
  <si>
    <t>$ 498.974.936,40</t>
  </si>
  <si>
    <t>SEGUROS GENERALES SURAMERICANA S A</t>
  </si>
  <si>
    <t>No 11001333603820180019700</t>
  </si>
  <si>
    <t>Demanda accion de controversias contractuales por incumplimento en la entrega del objeto de Copa Proyectil para municion Calibre 5,56</t>
  </si>
  <si>
    <t>$187.024.709</t>
  </si>
  <si>
    <t>ALEACIONES TECNICAS</t>
  </si>
  <si>
    <t>No. 11001333603620180024900</t>
  </si>
  <si>
    <t>TIPO DE ACCIÓN</t>
  </si>
  <si>
    <t>CIUDAD</t>
  </si>
  <si>
    <t>IDENTIFICACION ACCIONANTE</t>
  </si>
  <si>
    <t>CAUSA DE LA DEMANDA</t>
  </si>
  <si>
    <t>CRITERIO 1</t>
  </si>
  <si>
    <t>CRITERIO 2</t>
  </si>
  <si>
    <t>CRITERIO 3</t>
  </si>
  <si>
    <t>CRITERIO 4</t>
  </si>
  <si>
    <t>Bogotá</t>
  </si>
  <si>
    <t>CONFIGURACIÓN DEL CONTRATO REALIDAD</t>
  </si>
  <si>
    <t>MEDIO ALTO</t>
  </si>
  <si>
    <t>MEDIO BAJO</t>
  </si>
  <si>
    <t>CC. 4228003</t>
  </si>
  <si>
    <t>ACCIDENTE DE TRABAJO O ENFERMEDAD PROFESIONAL POR CULPA PATRONAL</t>
  </si>
  <si>
    <t>Bogota</t>
  </si>
  <si>
    <t>CC 52011386</t>
  </si>
  <si>
    <t>CC 7218157</t>
  </si>
  <si>
    <t>DESPIDO SIN JUSTA CAUSA DE TRABAJADOR OFICIAL</t>
  </si>
  <si>
    <t xml:space="preserve">Sogamoso </t>
  </si>
  <si>
    <t>CC  9519463</t>
  </si>
  <si>
    <t>INDEBIDA LIQUIDACIÓN DE PENSIÓN DE VEJEZ</t>
  </si>
  <si>
    <t>BAJO</t>
  </si>
  <si>
    <t>CAROLINA GIRALDO GANTIVAR</t>
  </si>
  <si>
    <t>CC 39725778</t>
  </si>
  <si>
    <t xml:space="preserve">ALTO </t>
  </si>
  <si>
    <t>CC 10170544</t>
  </si>
  <si>
    <t>CC 30710710</t>
  </si>
  <si>
    <t>CC. 9522987</t>
  </si>
  <si>
    <t>CC. 4118815</t>
  </si>
  <si>
    <t>CC. 4178542</t>
  </si>
  <si>
    <t>No. 1100131050320180052200</t>
  </si>
  <si>
    <t>JAIME EMILIO HERNANDEZ SANABRIA</t>
  </si>
  <si>
    <t>C.C 17059978</t>
  </si>
  <si>
    <t>NO RECONOCIMIENTO DE PENSIÓN DE INVALIDEZ</t>
  </si>
  <si>
    <t>No. 15759310500220170038700</t>
  </si>
  <si>
    <t>FORTUNATO RODRIGUEZ RODRÍGUEZ</t>
  </si>
  <si>
    <t>$ 15.492.057</t>
  </si>
  <si>
    <t>$ 14.819.830</t>
  </si>
  <si>
    <t>REMOTA</t>
  </si>
  <si>
    <t>C.C 9522959</t>
  </si>
  <si>
    <t>No. 15759310500220180016100</t>
  </si>
  <si>
    <t>MARDOQUEO A. SANABRIA AVELLA</t>
  </si>
  <si>
    <t>$ 16.887.386</t>
  </si>
  <si>
    <t>C.C 4277240</t>
  </si>
  <si>
    <t>No. 15759310500220180007900</t>
  </si>
  <si>
    <t xml:space="preserve">ALONSO BARRERA RODRIGUEZ </t>
  </si>
  <si>
    <t>$ 16.406.082</t>
  </si>
  <si>
    <t>$16.045.459</t>
  </si>
  <si>
    <t>C.C 9518665</t>
  </si>
  <si>
    <t>JURISDICCIÓN</t>
  </si>
  <si>
    <t xml:space="preserve">TIPO DE ACCIÓN </t>
  </si>
  <si>
    <t>ACCIONADO/S</t>
  </si>
  <si>
    <t>Ordinaria</t>
  </si>
  <si>
    <t>INCUMPLIMIENTO SENTENCIA JUDICIAL</t>
  </si>
  <si>
    <t xml:space="preserve">RG COMERCIAL </t>
  </si>
  <si>
    <t>Contencioso Administrativa-Controversias Contractuales</t>
  </si>
  <si>
    <t>No. 11001333603420180013200</t>
  </si>
  <si>
    <t>NIXON JOHAN GARCÍA BARBOSA Y OTROS</t>
  </si>
  <si>
    <t>Medio alto</t>
  </si>
  <si>
    <t xml:space="preserve">$3 .571.401.715 </t>
  </si>
  <si>
    <t>$ 542.997.720</t>
  </si>
  <si>
    <t xml:space="preserve"> $ 508.808.322</t>
  </si>
  <si>
    <t>No. 25000233600020180053400</t>
  </si>
  <si>
    <t xml:space="preserve">PROCESOS JUDICIALES EJECUTIVOS </t>
  </si>
  <si>
    <t>PROCESOS JUDICIALES CONSTITUCIONALES</t>
  </si>
  <si>
    <t>Constitucional</t>
  </si>
  <si>
    <t xml:space="preserve">De Grupo </t>
  </si>
  <si>
    <t>No. 15759310500120110032400</t>
  </si>
  <si>
    <t>No.11001310500920190011400</t>
  </si>
  <si>
    <t xml:space="preserve">
BELARMINO AREVALO RODRIGUEZ
</t>
  </si>
  <si>
    <t>$17.390.436</t>
  </si>
  <si>
    <t>$16.656.044</t>
  </si>
  <si>
    <t xml:space="preserve">MEDIO ALTO </t>
  </si>
  <si>
    <t xml:space="preserve">MEDIO </t>
  </si>
  <si>
    <t>Reparacion Directa</t>
  </si>
  <si>
    <t>C.C 11.251.086</t>
  </si>
  <si>
    <t>$ 13.531.350</t>
  </si>
  <si>
    <t>No. 25000232600020070068301</t>
  </si>
  <si>
    <t>No. 44001233300220140010400</t>
  </si>
  <si>
    <t>No. 11001400301620150021300</t>
  </si>
  <si>
    <t>SENTIDO DEL FALLO</t>
  </si>
  <si>
    <t>PROCEDIO LA CONCILIACIÓN</t>
  </si>
  <si>
    <t>NO. PROCESO</t>
  </si>
  <si>
    <t>DEMANDANTE</t>
  </si>
  <si>
    <t>DEMANDADO</t>
  </si>
  <si>
    <t>INTANCIA ACTUAL</t>
  </si>
  <si>
    <t>FEHCA DEL FALLO</t>
  </si>
  <si>
    <t>CUANTIA</t>
  </si>
  <si>
    <t xml:space="preserve">RIESGO </t>
  </si>
  <si>
    <t>NO</t>
  </si>
  <si>
    <t xml:space="preserve">Segunda Instancia </t>
  </si>
  <si>
    <t>$187.648.848</t>
  </si>
  <si>
    <t>Pruebas</t>
  </si>
  <si>
    <t>Favorable</t>
  </si>
  <si>
    <t>Desfavorable</t>
  </si>
  <si>
    <t xml:space="preserve">                                22/08/2016</t>
  </si>
  <si>
    <t xml:space="preserve">                          07/04/2016</t>
  </si>
  <si>
    <t xml:space="preserve">                          24/09/2015</t>
  </si>
  <si>
    <t xml:space="preserve">                         15/10/2015</t>
  </si>
  <si>
    <t xml:space="preserve">           20/08/2015</t>
  </si>
  <si>
    <t xml:space="preserve">                           15/10/2015</t>
  </si>
  <si>
    <t xml:space="preserve">              24/06/2016</t>
  </si>
  <si>
    <t xml:space="preserve">               22/10/2015</t>
  </si>
  <si>
    <t xml:space="preserve">                      03/03/2016</t>
  </si>
  <si>
    <t xml:space="preserve">               17/09/2015</t>
  </si>
  <si>
    <t xml:space="preserve">               16/07/2015</t>
  </si>
  <si>
    <t xml:space="preserve">                 11/03/2016</t>
  </si>
  <si>
    <t xml:space="preserve">             10/03/2016</t>
  </si>
  <si>
    <t xml:space="preserve">                17/09/2015</t>
  </si>
  <si>
    <t xml:space="preserve">                     03/09/2015</t>
  </si>
  <si>
    <t xml:space="preserve">                22/10/2015</t>
  </si>
  <si>
    <t xml:space="preserve">                02/02/2016</t>
  </si>
  <si>
    <t xml:space="preserve">                  10/09/2015</t>
  </si>
  <si>
    <t xml:space="preserve">               07/04/2016</t>
  </si>
  <si>
    <t xml:space="preserve">             01/09/2016</t>
  </si>
  <si>
    <t xml:space="preserve">              22/10/2015</t>
  </si>
  <si>
    <t xml:space="preserve">                10/09/2015</t>
  </si>
  <si>
    <t xml:space="preserve">              03/09/2015</t>
  </si>
  <si>
    <t xml:space="preserve">                  11/10/2016</t>
  </si>
  <si>
    <t xml:space="preserve">            19/05/2016</t>
  </si>
  <si>
    <t xml:space="preserve">                                                         11/09/2013</t>
  </si>
  <si>
    <t>Fallo Primera Instancia                                                        12/08/2011</t>
  </si>
  <si>
    <t>Fallo Primera Instancia                                                     15/06/2010</t>
  </si>
  <si>
    <t>Fallo Primera Instancia                                                       18/01/2012</t>
  </si>
  <si>
    <t>Fallo Primera Instancia                  19/04/2016</t>
  </si>
  <si>
    <t>Fallo Primera Instancia          12/12/2016</t>
  </si>
  <si>
    <t xml:space="preserve"> Fallo Primera Instancia                                            19/04/2016</t>
  </si>
  <si>
    <t xml:space="preserve"> Fallo Primera Instancia                                          11/11/2015</t>
  </si>
  <si>
    <t xml:space="preserve">Favorable </t>
  </si>
  <si>
    <t xml:space="preserve">Desfavorable </t>
  </si>
  <si>
    <t>Pendiente Fallo</t>
  </si>
  <si>
    <t xml:space="preserve">Favorable Primera Instancia </t>
  </si>
  <si>
    <t>$ 61.944.484</t>
  </si>
  <si>
    <t xml:space="preserve">Pendiente Fallo </t>
  </si>
  <si>
    <t>13/09/2016</t>
  </si>
  <si>
    <t xml:space="preserve">25/05/2018 </t>
  </si>
  <si>
    <t>25/06/2019</t>
  </si>
  <si>
    <t>Sin Fallo</t>
  </si>
  <si>
    <t>08/02/2017</t>
  </si>
  <si>
    <t>NO PROCEDE POR SER MATERIA TRIBUTARIA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</si>
  <si>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</si>
  <si>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</si>
  <si>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</si>
  <si>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</si>
  <si>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</si>
  <si>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</si>
  <si>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</si>
  <si>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</si>
  <si>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</si>
  <si>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</si>
  <si>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</si>
  <si>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</si>
  <si>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</si>
  <si>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</si>
  <si>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C.C 9513375</t>
  </si>
  <si>
    <t>C.C 51958036</t>
  </si>
  <si>
    <t>C.C 40043882</t>
  </si>
  <si>
    <t>C.C 79487510</t>
  </si>
  <si>
    <t>C.C 4178958</t>
  </si>
  <si>
    <t>$34.547.304</t>
  </si>
  <si>
    <t>$16.027.001</t>
  </si>
  <si>
    <t>$15.706.970</t>
  </si>
  <si>
    <t>$15.621.047</t>
  </si>
  <si>
    <t>$ 176.936.085</t>
  </si>
  <si>
    <t>$46.000.000</t>
  </si>
  <si>
    <t>20 SMMLV</t>
  </si>
  <si>
    <t>$16.562.320</t>
  </si>
  <si>
    <t>$ 180.000.000</t>
  </si>
  <si>
    <t xml:space="preserve">SEGUNDO ANATOLIO </t>
  </si>
  <si>
    <t xml:space="preserve">MARIA CAROLINA MORA </t>
  </si>
  <si>
    <t>MAGDA MILENA PINTO TORRES</t>
  </si>
  <si>
    <t xml:space="preserve">CESAR RICARDO PRIETO </t>
  </si>
  <si>
    <t xml:space="preserve">LUIS FRANCISCO PLAZAS CUBIDES </t>
  </si>
  <si>
    <t>No. 15759310500220180009300</t>
  </si>
  <si>
    <t xml:space="preserve">No.
11001310503220190020400
</t>
  </si>
  <si>
    <t xml:space="preserve">No.
11001310500720190022900
</t>
  </si>
  <si>
    <t xml:space="preserve">No.
11001310502420190019200
</t>
  </si>
  <si>
    <t xml:space="preserve">No.
15759310500220190001300
</t>
  </si>
  <si>
    <t xml:space="preserve">BAJO </t>
  </si>
  <si>
    <t xml:space="preserve">MEDIO BAJO </t>
  </si>
  <si>
    <t xml:space="preserve">Accion de Grupo </t>
  </si>
  <si>
    <t>$9.204.528.627</t>
  </si>
  <si>
    <t>$0</t>
  </si>
  <si>
    <t>No. 25000234100020180023700</t>
  </si>
  <si>
    <t>PEDRO ANTONIO CHUSTRE HERNANDEZ</t>
  </si>
  <si>
    <t>No.11001400300920190027500</t>
  </si>
  <si>
    <t>Ejecutivo Civil</t>
  </si>
  <si>
    <t xml:space="preserve">INCUMPLIMIENTO PAGO FACTURA </t>
  </si>
  <si>
    <t>$  72.183.789</t>
  </si>
  <si>
    <t>$ 71.828.006</t>
  </si>
  <si>
    <t xml:space="preserve">Fabio Orlando Nova Sanabria </t>
  </si>
  <si>
    <t>CLEAN SPECIAL SERVICES PLUS S.A.S.</t>
  </si>
  <si>
    <t>Nit. 900.495.981-9</t>
  </si>
  <si>
    <t>Desfavorable  Primea Instancia</t>
  </si>
  <si>
    <t xml:space="preserve">Fallo Favorable Primera Instancia </t>
  </si>
  <si>
    <t>NOTIFICACIÓN AUTO ADMITE DEMANDA</t>
  </si>
  <si>
    <t xml:space="preserve">ESTABAN ALBERTO MARIÑO CHAPARRO </t>
  </si>
  <si>
    <t>C.C 9.517.893</t>
  </si>
  <si>
    <t>20</t>
  </si>
  <si>
    <t xml:space="preserve">GEIDER QUINTERO NAVARRO </t>
  </si>
  <si>
    <t>C.C 19619292</t>
  </si>
  <si>
    <t xml:space="preserve">No.11001310502720190016500
</t>
  </si>
</sst>
</file>

<file path=xl/styles.xml><?xml version="1.0" encoding="utf-8"?>
<styleSheet xmlns="http://schemas.openxmlformats.org/spreadsheetml/2006/main">
  <numFmts count="9">
    <numFmt numFmtId="43" formatCode="_-* #,##0.00\ _€_-;\-* #,##0.00\ _€_-;_-* &quot;-&quot;??\ _€_-;_-@_-"/>
    <numFmt numFmtId="164" formatCode="[$-C0A]d\-mmm\-yy;@"/>
    <numFmt numFmtId="165" formatCode="[$$-240A]\ #,##0;[Red][$$-240A]\ #,##0"/>
    <numFmt numFmtId="166" formatCode="[$$-240A]\ #,##0"/>
    <numFmt numFmtId="167" formatCode="[$$-240A]\ #,##0_ ;\-[$$-240A]\ #,##0\ "/>
    <numFmt numFmtId="168" formatCode="[$$-240A]#,##0"/>
    <numFmt numFmtId="169" formatCode="_(* #,##0_);_(* \(#,##0\);_(* &quot;-&quot;??_);_(@_)"/>
    <numFmt numFmtId="170" formatCode="_-[$$-240A]\ * #,##0.00_-;\-[$$-240A]\ * #,##0.00_-;_-[$$-240A]\ * &quot;-&quot;??_-;_-@_-"/>
    <numFmt numFmtId="171" formatCode="&quot;$&quot;#,##0;[Red]\-&quot;$&quot;#,##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7.5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110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wrapText="1"/>
    </xf>
    <xf numFmtId="169" fontId="3" fillId="5" borderId="1" xfId="2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69" fontId="3" fillId="3" borderId="1" xfId="2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/>
    <xf numFmtId="0" fontId="10" fillId="2" borderId="16" xfId="0" applyFont="1" applyFill="1" applyBorder="1" applyAlignment="1"/>
    <xf numFmtId="49" fontId="2" fillId="2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70" fontId="6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15" fontId="0" fillId="3" borderId="1" xfId="0" applyNumberFormat="1" applyFill="1" applyBorder="1" applyAlignment="1">
      <alignment horizontal="center" vertical="center"/>
    </xf>
    <xf numFmtId="171" fontId="0" fillId="3" borderId="1" xfId="0" applyNumberForma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\\indumil.local\fs\CAN\JuridicaOC\JONATHAN\Microsoft\Windows\INetCache\Content.Outlook\AppData\Local\INDUMIL\Arincon\PROVISION%20CONTABLE\Microsoft\Windows\INetCache\Content.Outlook\Microsoft\Users\arincon\AppData\Local\Microsoft\Windows\INetCache\Content.Outlook\INDUMIL\jbermude\INFORMES\Microsoft\Windows\INetCache\Content.Outlook\ARCHIVO%20DIGITAL\PROCESOS%20JUDICIALES\ORDINARIOS\LABORALES\EN%20TR&#193;MITE\2015-261%20JORGE%20HUMBERTO%20SILVA%20OCHOA" TargetMode="External"/><Relationship Id="rId2" Type="http://schemas.openxmlformats.org/officeDocument/2006/relationships/hyperlink" Target="file://\\indumil.local\fs\CAN\JuridicaOC\JONATHAN\Microsoft\Windows\INetCache\Content.Outlook\AppData\Local\INDUMIL\Arincon\PROVISION%20CONTABLE\Microsoft\Windows\INetCache\Content.Outlook\Microsoft\Users\arincon\AppData\Local\Microsoft\Windows\INetCache\Content.Outlook\INDUMIL\jbermude\INFORMES\Microsoft\Windows\INetCache\Content.Outlook\ARCHIVO%20DIGITAL\PROCESOS%20JUDICIALES\ORDINARIOS\LABORALES\EN%20TR&#193;MITE\2015-0347%20JORGE%20ELIECER%20VARGAS" TargetMode="External"/><Relationship Id="rId1" Type="http://schemas.openxmlformats.org/officeDocument/2006/relationships/hyperlink" Target="file://\\indumil.local\fs\CAN\JuridicaOC\JONATHAN\Microsoft\Windows\INetCache\Content.Outlook\AppData\Local\INDUMIL\Arincon\PROVISION%20CONTABLE\Microsoft\Windows\INetCache\Content.Outlook\Microsoft\Users\arincon\AppData\Local\Microsoft\Windows\INetCache\Content.Outlook\INDUMIL\jbermude\INFORMES\Microsoft\Windows\INetCache\Content.Outlook\ARCHIVO%20DIGITAL\PROCESOS%20JUDICIALES\ORDINARIOS\LABORALES\EN%20TR&#193;MITE\2015-0579%20AMPARO%20GUTIERREZ%20BARBOS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file://\\indumil.local\fs\CAN\JuridicaOC\JONATHAN\Microsoft\Windows\INetCache\Content.Outlook\AppData\Local\INDUMIL\Arincon\PROVISION%20CONTABLE\Microsoft\Windows\INetCache\Content.Outlook\Microsoft\Users\arincon\AppData\Local\Microsoft\Windows\INetCache\Content.Outlook\INDUMIL\jbermude\INFORMES\Microsoft\Windows\INetCache\Content.Outlook\ARCHIVO%20DIGITAL\PROCESOS%20JUDICIALES\ORDINARIOS\LABORALES\EN%20TR&#193;MITE\2009-0455%20MART&#205;NEZ%20JULIO%20VICEN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\\Indumil.local\..\INDUMIL\jbermude\INFORMES\Microsoft\Windows\INetCache\Content.Outlook\ARCHIVO%20DIGITAL\PROCESOS%20JUDICIALES\CONTENCIOSO%20ADMINISTRATIVOS\P.%202013-0350%20CARBONES%20EL%20TESORO%20S.A" TargetMode="External"/><Relationship Id="rId13" Type="http://schemas.openxmlformats.org/officeDocument/2006/relationships/hyperlink" Target="file:///\\Indumil.local\..\INDUMIL\jbermude\INFORMES\Microsoft\Windows\INetCache\Content.Outlook\ARCHIVO%20DIGITAL\PROCESOS%20JUDICIALES\CONTENCIOSO%20ADMINISTRATIVOS\P.%202013-1358%20CONSORCIO%20MINERO%20UNIDO%20S.A" TargetMode="External"/><Relationship Id="rId18" Type="http://schemas.openxmlformats.org/officeDocument/2006/relationships/hyperlink" Target="file:///\\Indumil.local\..\INDUMIL\jbermude\INFORMES\Microsoft\Windows\INetCache\Content.Outlook\ARCHIVO%20DIGITAL\PROCESOS%20JUDICIALES\CONTENCIOSO%20ADMINISTRATIVOS\P.%202015-0170%20CERREJON%20vs%20INDUMIL" TargetMode="External"/><Relationship Id="rId26" Type="http://schemas.openxmlformats.org/officeDocument/2006/relationships/hyperlink" Target="file:///\\Indumil.local\..\INDUMIL\jbermude\INFORMES\Microsoft\Windows\INetCache\Content.Outlook\ARCHIVO%20DIGITAL\PROCESOS%20JUDICIALES\CONTENCIOSO%20ADMINISTRATIVOS\P.%202013-0364%20CARBONES%20EL%20TESORO%20S.A" TargetMode="External"/><Relationship Id="rId3" Type="http://schemas.openxmlformats.org/officeDocument/2006/relationships/hyperlink" Target="file:///\\Indumil.local\..\INDUMIL\jbermude\INFORMES\Microsoft\Windows\INetCache\Content.Outlook\ARCHIVO%20DIGITAL\PROCESOS%20JUDICIALES\CONTENCIOSO%20ADMINISTRATIVOS\P.%202016-0809%20CARBONES%20EL%20CERREJON%20vs%20IM" TargetMode="External"/><Relationship Id="rId21" Type="http://schemas.openxmlformats.org/officeDocument/2006/relationships/hyperlink" Target="file:///\\Indumil.local\..\INDUMIL\jbermude\INFORMES\Microsoft\Windows\INetCache\Content.Outlook\ARCHIVO%20DIGITAL\PROCESOS%20JUDICIALES\CONTENCIOSO%20ADMINISTRATIVOS\P.%202011-0172%20CARBONES%20DEL%20CERREJ&#211;N%20LIMITED" TargetMode="External"/><Relationship Id="rId7" Type="http://schemas.openxmlformats.org/officeDocument/2006/relationships/hyperlink" Target="file:///\\Indumil.local\..\INDUMIL\jbermude\INFORMES\Microsoft\Windows\INetCache\Content.Outlook\ARCHIVO%20DIGITAL\PROCESOS%20JUDICIALES\CONTENCIOSO%20ADMINISTRATIVOS\P.%202014-0045%20CONSORCIO%20MINERO%20UNIDO%20S.A" TargetMode="External"/><Relationship Id="rId12" Type="http://schemas.openxmlformats.org/officeDocument/2006/relationships/hyperlink" Target="file:///\\Indumil.local\..\INDUMIL\jbermude\INFORMES\Microsoft\Windows\INetCache\Content.Outlook\ARCHIVO%20DIGITAL\PROCESOS%20JUDICIALES\CONTENCIOSO%20ADMINISTRATIVOS\P.%202013-0299%20CARBONES%20DE%20LA%20JAGUA%20S.A" TargetMode="External"/><Relationship Id="rId17" Type="http://schemas.openxmlformats.org/officeDocument/2006/relationships/hyperlink" Target="file:///\\Indumil.local\..\INDUMIL\jbermude\INFORMES\Microsoft\Windows\INetCache\Content.Outlook\ARCHIVO%20DIGITAL\PROCESOS%20JUDICIALES\CONTENCIOSO%20ADMINISTRATIVOS\P.%202013-0293%20CONSORCIO%20MINERO%20UNIDO%20S.A" TargetMode="External"/><Relationship Id="rId25" Type="http://schemas.openxmlformats.org/officeDocument/2006/relationships/hyperlink" Target="file:///\\Indumil.local\..\INDUMIL\jbermude\INFORMES\Microsoft\Windows\INetCache\Content.Outlook\ARCHIVO%20DIGITAL\PROCESOS%20JUDICIALES\CONTENCIOSO%20ADMINISTRATIVOS\P.%202012-0088%20CARBONES%20DEL%20CERREJ&#211;N%20LIMITED" TargetMode="External"/><Relationship Id="rId2" Type="http://schemas.openxmlformats.org/officeDocument/2006/relationships/hyperlink" Target="file:///\\Indumil.local\..\INDUMIL\jbermude\INFORMES\Microsoft\Windows\INetCache\Content.Outlook\ARCHIVO%20DIGITAL\PROCESOS%20JUDICIALES\CONTENCIOSO%20ADMINISTRATIVOS\P.%202011-0827%20CONSORCIO%20INDUMIL%20272" TargetMode="External"/><Relationship Id="rId16" Type="http://schemas.openxmlformats.org/officeDocument/2006/relationships/hyperlink" Target="file:///\\Indumil.local\..\INDUMIL\jbermude\INFORMES\Microsoft\Windows\INetCache\Content.Outlook\ARCHIVO%20DIGITAL\PROCESOS%20JUDICIALES\CONTENCIOSO%20ADMINISTRATIVOS\P.%202013-0353%20PRODECO%20S.A" TargetMode="External"/><Relationship Id="rId20" Type="http://schemas.openxmlformats.org/officeDocument/2006/relationships/hyperlink" Target="file:///\\Indumil.local\..\INDUMIL\jbermude\INFORMES\Microsoft\Windows\INetCache\Content.Outlook\ARCHIVO%20DIGITAL\PROCESOS%20JUDICIALES\CONTENCIOSO%20ADMINISTRATIVOS\P.%202013-0300%20CARBONES%20EL%20TESORO%20S.A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file:///\\Indumil.local\..\INDUMIL\jbermude\INFORMES\Microsoft\Windows\INetCache\Content.Outlook\ARCHIVO%20DIGITAL\PROCESOS%20JUDICIALES\CONTENCIOSO%20ADMINISTRATIVOS\P.%202014-0044%20C.I.%20PRODECO%20vs%20INDUMIL" TargetMode="External"/><Relationship Id="rId6" Type="http://schemas.openxmlformats.org/officeDocument/2006/relationships/hyperlink" Target="file:///\\Indumil.local\..\INDUMIL\jbermude\INFORMES\Microsoft\Windows\INetCache\Content.Outlook\ARCHIVO%20DIGITAL\PROCESOS%20JUDICIALES\CONTENCIOSO%20ADMINISTRATIVOS\P.%202013-0296%20CONSORCIO%20MINERO%20UNIDO%20S.A" TargetMode="External"/><Relationship Id="rId11" Type="http://schemas.openxmlformats.org/officeDocument/2006/relationships/hyperlink" Target="file:///\\Indumil.local\..\INDUMIL\jbermude\INFORMES\Microsoft\Windows\INetCache\Content.Outlook\ARCHIVO%20DIGITAL\PROCESOS%20JUDICIALES\CONTENCIOSO%20ADMINISTRATIVOS\P.%202013-0311%20CARBONES%20DE%20LA%20JAGUA%20S.A" TargetMode="External"/><Relationship Id="rId24" Type="http://schemas.openxmlformats.org/officeDocument/2006/relationships/hyperlink" Target="file:///\\Indumil.local\..\INDUMIL\jbermude\INFORMES\Microsoft\Windows\INetCache\Content.Outlook\ARCHIVO%20DIGITAL\PROCESOS%20JUDICIALES\CONTENCIOSO%20ADMINISTRATIVOS\P.%202013-0318%20PRODECO%20S.A" TargetMode="External"/><Relationship Id="rId5" Type="http://schemas.openxmlformats.org/officeDocument/2006/relationships/hyperlink" Target="file:///\\Indumil.local\..\INDUMIL\jbermude\INFORMES\Microsoft\Windows\INetCache\Content.Outlook\ARCHIVO%20DIGITAL\PROCESOS%20JUDICIALES\CONTENCIOSO%20ADMINISTRATIVOS\P.%202016-0072%20ALIPIO%20LIZCANO" TargetMode="External"/><Relationship Id="rId15" Type="http://schemas.openxmlformats.org/officeDocument/2006/relationships/hyperlink" Target="file:///\\Indumil.local\..\INDUMIL\jbermude\INFORMES\Microsoft\Windows\INetCache\Content.Outlook\ARCHIVO%20DIGITAL\PROCESOS%20JUDICIALES\CONTENCIOSO%20ADMINISTRATIVOS\P.%202013-0317%20PRODECO%20S.A" TargetMode="External"/><Relationship Id="rId23" Type="http://schemas.openxmlformats.org/officeDocument/2006/relationships/hyperlink" Target="file:///\\Indumil.local\..\INDUMIL\jbermude\INFORMES\Microsoft\Windows\INetCache\Content.Outlook\ARCHIVO%20DIGITAL\PROCESOS%20JUDICIALES\CONTENCIOSO%20ADMINISTRATIVOS\P.%202013-0316%20CARBONES%20EL%20TESORO%20S.A" TargetMode="External"/><Relationship Id="rId28" Type="http://schemas.openxmlformats.org/officeDocument/2006/relationships/hyperlink" Target="file:///\\Indumil.local\..\INDUMIL\jbermude\INFORMES\Microsoft\Windows\INetCache\Content.Outlook\ARCHIVO%20DIGITAL\PROCESOS%20JUDICIALES\CONTENCIOSO%20ADMINISTRATIVOS\P.%202017-0217%20CARBONES%20EL%20CERREJON%20vs%20IM" TargetMode="External"/><Relationship Id="rId10" Type="http://schemas.openxmlformats.org/officeDocument/2006/relationships/hyperlink" Target="file:///\\Indumil.local\..\INDUMIL\jbermude\INFORMES\Microsoft\Windows\INetCache\Content.Outlook\ARCHIVO%20DIGITAL\PROCESOS%20JUDICIALES\CONTENCIOSO%20ADMINISTRATIVOS\P.%202013-0292%20CONSORCIO%20MINERO%20UNIDO%20S.A" TargetMode="External"/><Relationship Id="rId19" Type="http://schemas.openxmlformats.org/officeDocument/2006/relationships/hyperlink" Target="file:///\\Indumil.local\..\INDUMIL\jbermude\INFORMES\Microsoft\Windows\INetCache\Content.Outlook\ARCHIVO%20DIGITAL\PROCESOS%20JUDICIALES\CONTENCIOSO%20ADMINISTRATIVOS\P.%202013-0365%20CONSORICIO%20MINERO%20UNIDO%20S.A" TargetMode="External"/><Relationship Id="rId31" Type="http://schemas.openxmlformats.org/officeDocument/2006/relationships/comments" Target="../comments1.xml"/><Relationship Id="rId4" Type="http://schemas.openxmlformats.org/officeDocument/2006/relationships/hyperlink" Target="file:///\\Indumil.local\..\INDUMIL\jbermude\INFORMES\Microsoft\Windows\INetCache\Content.Outlook\ARCHIVO%20DIGITAL\PROCESOS%20JUDICIALES\CONTENCIOSO%20ADMINISTRATIVOS\P.%202017-0217%20CARBONES%20EL%20CERREJON%20vs%20IM" TargetMode="External"/><Relationship Id="rId9" Type="http://schemas.openxmlformats.org/officeDocument/2006/relationships/hyperlink" Target="file:///\\Indumil.local\..\INDUMIL\jbermude\INFORMES\Microsoft\Windows\INetCache\Content.Outlook\ARCHIVO%20DIGITAL\PROCESOS%20JUDICIALES\CONTENCIOSO%20ADMINISTRATIVOS\P.%202013-0354%20CARBONES%20DE%20LA%20JAGUA%20S.A" TargetMode="External"/><Relationship Id="rId14" Type="http://schemas.openxmlformats.org/officeDocument/2006/relationships/hyperlink" Target="file:///\\Indumil.local\..\INDUMIL\jbermude\INFORMES\Microsoft\Windows\INetCache\Content.Outlook\ARCHIVO%20DIGITAL\PROCESOS%20JUDICIALES\CONTENCIOSO%20ADMINISTRATIVOS\P.%202014-0041%20PRODECO%20S.A" TargetMode="External"/><Relationship Id="rId22" Type="http://schemas.openxmlformats.org/officeDocument/2006/relationships/hyperlink" Target="file:///\\Indumil.local\..\INDUMIL\jbermude\INFORMES\Microsoft\Windows\INetCache\Content.Outlook\ARCHIVO%20DIGITAL\PROCESOS%20JUDICIALES\CONTENCIOSO%20ADMINISTRATIVOS\P.%202013-0344%20CARBONES%20EL%20TESORO%20S.A" TargetMode="External"/><Relationship Id="rId27" Type="http://schemas.openxmlformats.org/officeDocument/2006/relationships/hyperlink" Target="file:///\\Indumil.local\..\INDUMIL\jbermude\INFORMES\Microsoft\Windows\INetCache\Content.Outlook\ARCHIVO%20DIGITAL\PROCESOS%20JUDICIALES\CONTENCIOSO%20ADMINISTRATIVOS\P.%202013-0319%20PRODECO%20S.A" TargetMode="External"/><Relationship Id="rId30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AppData/Local/Microsoft/Windows/Documents/AppData/AppData/Local/Microsoft/Windows/INetCache/Content.Outlook/AppData/Local/Microsoft/Windows/Documents/DLO/Documentos/Microsoft/Windows/Users/arincon/AppData/Local/INDUMIL/jbermude/INFORMES/Microsoft/Windows/INetCache/Content.Outlook/ARCHIVO%20DIGITAL/PROCESOS%20JUDICIALES/CONSTITUCIONALES/DE%20GRUPO/2014-0434%20BEATRIZ%20MARQUEZ%20IGLESIA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file:///\\Indumil.local\..\INDUMIL\jbermude\INFORMES\Microsoft\Windows\INetCache\Content.Outlook\ARCHIVO%20DIGITAL\PROCESOS%20JUDICIALES\CONTENCIOSO%20ADMINISTRATIVOS\P.%202007-0682%20AMERICAN%20AMMUNITION%20INC" TargetMode="External"/><Relationship Id="rId7" Type="http://schemas.openxmlformats.org/officeDocument/2006/relationships/hyperlink" Target="file:///\\Indumil.local\..\INDUMIL\jbermude\INFORMES\Microsoft\Windows\INetCache\Content.Outlook\ARCHIVO%20DIGITAL\PROCESOS%20JUDICIALES\CONTENCIOSO%20ADMINISTRATIVOS\P.%202013-0217%20MUNICIPIO%20DE%20BARRANCAS%20-%20GUAJIRA" TargetMode="External"/><Relationship Id="rId2" Type="http://schemas.openxmlformats.org/officeDocument/2006/relationships/hyperlink" Target="file:///\\Indumil.local\..\INDUMIL\jbermude\INFORMES\Microsoft\Windows\INetCache\Content.Outlook\ARCHIVO%20DIGITAL\PROCESOS%20JUDICIALES\CONTENCIOSO%20ADMINISTRATIVOS\P.%202012-0084%20MUNICIPIO%20DE%20CHIRIGUANA%20-%20CESAR" TargetMode="External"/><Relationship Id="rId1" Type="http://schemas.openxmlformats.org/officeDocument/2006/relationships/hyperlink" Target="file:///\\Indumil.local\..\INDUMIL\jbermude\INFORMES\Microsoft\Windows\INetCache\Content.Outlook\ARCHIVO%20DIGITAL\PROCESOS%20JUDICIALES\CONTENCIOSO%20ADMINISTRATIVOS\P.%202015-0181%20INDUMIL%20vs%20MINSALUD" TargetMode="External"/><Relationship Id="rId6" Type="http://schemas.openxmlformats.org/officeDocument/2006/relationships/hyperlink" Target="file:///\\Indumil.local\..\INDUMIL\jbermude\INFORMES\Microsoft\Windows\INetCache\Content.Outlook\ARCHIVO%20DIGITAL\PROCESOS%20JUDICIALES\CONTENCIOSO%20ADMINISTRATIVOS\P.%202006-0080%20QU&#205;MICA%20INDUSTRIAL%20PIR%20EU" TargetMode="External"/><Relationship Id="rId5" Type="http://schemas.openxmlformats.org/officeDocument/2006/relationships/hyperlink" Target="file:///\\Indumil.local\..\INDUMIL\jbermude\INFORMES\Microsoft\Windows\INetCache\Content.Outlook\ARCHIVO%20DIGITAL\PROCESOS%20JUDICIALES\CONTENCIOSO%20ADMINISTRATIVOS\P.%202015-5649%20IM%20vs%20GOBERNACION%20DE%20CUND" TargetMode="External"/><Relationship Id="rId10" Type="http://schemas.openxmlformats.org/officeDocument/2006/relationships/comments" Target="../comments2.xml"/><Relationship Id="rId4" Type="http://schemas.openxmlformats.org/officeDocument/2006/relationships/hyperlink" Target="file:///\\Indumil.local\..\INDUMIL\jbermude\INFORMES\Microsoft\Windows\INetCache\Content.Outlook\ARCHIVO%20DIGITAL\PROCESOS%20JUDICIALES\CONTENCIOSO%20ADMINISTRATIVOS\P.%202012-0200%20MUNICIPIO%20DE%20CHIRIGUANA%20-%20CESAR" TargetMode="External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F1" zoomScale="70" zoomScaleNormal="70" workbookViewId="0">
      <selection activeCell="O21" sqref="O21"/>
    </sheetView>
  </sheetViews>
  <sheetFormatPr baseColWidth="10" defaultRowHeight="15"/>
  <cols>
    <col min="1" max="1" width="7.5703125" bestFit="1" customWidth="1"/>
    <col min="2" max="4" width="25.42578125" customWidth="1"/>
    <col min="5" max="5" width="17.85546875" customWidth="1"/>
    <col min="6" max="6" width="19.5703125" bestFit="1" customWidth="1"/>
    <col min="7" max="7" width="10.85546875" bestFit="1" customWidth="1"/>
    <col min="8" max="8" width="35.28515625" customWidth="1"/>
    <col min="9" max="9" width="14.42578125" bestFit="1" customWidth="1"/>
    <col min="10" max="10" width="14.5703125" bestFit="1" customWidth="1"/>
    <col min="11" max="11" width="14.5703125" customWidth="1"/>
    <col min="12" max="12" width="11.140625" customWidth="1"/>
    <col min="13" max="13" width="16.85546875" customWidth="1"/>
    <col min="14" max="14" width="20.140625" bestFit="1" customWidth="1"/>
    <col min="15" max="15" width="20.42578125" bestFit="1" customWidth="1"/>
    <col min="16" max="19" width="15" bestFit="1" customWidth="1"/>
  </cols>
  <sheetData>
    <row r="1" spans="1:19" ht="25.5">
      <c r="A1" s="75" t="s">
        <v>67</v>
      </c>
      <c r="B1" s="75" t="s">
        <v>0</v>
      </c>
      <c r="C1" s="75" t="s">
        <v>100</v>
      </c>
      <c r="D1" s="75" t="s">
        <v>242</v>
      </c>
      <c r="E1" s="75" t="s">
        <v>243</v>
      </c>
      <c r="F1" s="75" t="s">
        <v>162</v>
      </c>
      <c r="G1" s="75" t="s">
        <v>163</v>
      </c>
      <c r="H1" s="75" t="s">
        <v>1</v>
      </c>
      <c r="I1" s="75" t="s">
        <v>2</v>
      </c>
      <c r="J1" s="75" t="s">
        <v>3</v>
      </c>
      <c r="K1" s="75" t="s">
        <v>99</v>
      </c>
      <c r="L1" s="75" t="s">
        <v>52</v>
      </c>
      <c r="M1" s="75" t="s">
        <v>53</v>
      </c>
      <c r="N1" s="75" t="s">
        <v>164</v>
      </c>
      <c r="O1" s="75" t="s">
        <v>165</v>
      </c>
      <c r="P1" s="75" t="s">
        <v>166</v>
      </c>
      <c r="Q1" s="75" t="s">
        <v>167</v>
      </c>
      <c r="R1" s="75" t="s">
        <v>168</v>
      </c>
      <c r="S1" s="75" t="s">
        <v>169</v>
      </c>
    </row>
    <row r="2" spans="1:19" ht="51">
      <c r="A2" s="75" t="s">
        <v>302</v>
      </c>
      <c r="B2" s="5" t="s">
        <v>20</v>
      </c>
      <c r="C2" s="26" t="s">
        <v>296</v>
      </c>
      <c r="D2" s="26" t="s">
        <v>290</v>
      </c>
      <c r="E2" s="5" t="s">
        <v>251</v>
      </c>
      <c r="F2" s="2" t="s">
        <v>131</v>
      </c>
      <c r="G2" s="24" t="s">
        <v>170</v>
      </c>
      <c r="H2" s="24" t="s">
        <v>21</v>
      </c>
      <c r="I2" s="27">
        <v>248450000</v>
      </c>
      <c r="J2" s="27">
        <v>248450000</v>
      </c>
      <c r="K2" s="27" t="s">
        <v>252</v>
      </c>
      <c r="L2" s="24" t="s">
        <v>94</v>
      </c>
      <c r="M2" s="49" t="s">
        <v>55</v>
      </c>
      <c r="N2" s="40" t="s">
        <v>174</v>
      </c>
      <c r="O2" s="52" t="s">
        <v>175</v>
      </c>
      <c r="P2" s="48" t="s">
        <v>173</v>
      </c>
      <c r="Q2" s="48" t="s">
        <v>173</v>
      </c>
      <c r="R2" s="48" t="s">
        <v>173</v>
      </c>
      <c r="S2" s="48" t="s">
        <v>173</v>
      </c>
    </row>
    <row r="3" spans="1:19" ht="25.5">
      <c r="A3" s="75" t="s">
        <v>303</v>
      </c>
      <c r="B3" s="5" t="s">
        <v>22</v>
      </c>
      <c r="C3" s="70" t="s">
        <v>299</v>
      </c>
      <c r="D3" s="26" t="s">
        <v>292</v>
      </c>
      <c r="E3" s="5" t="s">
        <v>251</v>
      </c>
      <c r="F3" s="2" t="s">
        <v>131</v>
      </c>
      <c r="G3" s="24" t="s">
        <v>170</v>
      </c>
      <c r="H3" s="24" t="s">
        <v>23</v>
      </c>
      <c r="I3" s="27">
        <v>12887000</v>
      </c>
      <c r="J3" s="27">
        <v>21589338</v>
      </c>
      <c r="K3" s="27" t="s">
        <v>109</v>
      </c>
      <c r="L3" s="28" t="s">
        <v>93</v>
      </c>
      <c r="M3" s="49" t="s">
        <v>55</v>
      </c>
      <c r="N3" s="23" t="s">
        <v>177</v>
      </c>
      <c r="O3" s="52" t="s">
        <v>171</v>
      </c>
      <c r="P3" s="48" t="s">
        <v>173</v>
      </c>
      <c r="Q3" s="48" t="s">
        <v>172</v>
      </c>
      <c r="R3" s="48" t="s">
        <v>95</v>
      </c>
      <c r="S3" s="48" t="s">
        <v>95</v>
      </c>
    </row>
    <row r="4" spans="1:19" ht="38.25">
      <c r="A4" s="75" t="s">
        <v>304</v>
      </c>
      <c r="B4" s="5" t="s">
        <v>24</v>
      </c>
      <c r="C4" s="26" t="s">
        <v>297</v>
      </c>
      <c r="D4" s="26" t="s">
        <v>291</v>
      </c>
      <c r="E4" s="5" t="s">
        <v>251</v>
      </c>
      <c r="F4" s="2" t="s">
        <v>131</v>
      </c>
      <c r="G4" s="24" t="s">
        <v>170</v>
      </c>
      <c r="H4" s="24" t="s">
        <v>25</v>
      </c>
      <c r="I4" s="38" t="s">
        <v>253</v>
      </c>
      <c r="J4" s="27">
        <v>182960316</v>
      </c>
      <c r="K4" s="27" t="s">
        <v>252</v>
      </c>
      <c r="L4" s="24" t="s">
        <v>93</v>
      </c>
      <c r="M4" s="49" t="s">
        <v>55</v>
      </c>
      <c r="N4" s="23" t="s">
        <v>178</v>
      </c>
      <c r="O4" s="52" t="s">
        <v>179</v>
      </c>
      <c r="P4" s="48" t="s">
        <v>95</v>
      </c>
      <c r="Q4" s="48" t="s">
        <v>172</v>
      </c>
      <c r="R4" s="48" t="s">
        <v>95</v>
      </c>
      <c r="S4" s="48" t="s">
        <v>172</v>
      </c>
    </row>
    <row r="5" spans="1:19" ht="25.5">
      <c r="A5" s="75" t="s">
        <v>305</v>
      </c>
      <c r="B5" s="5" t="s">
        <v>27</v>
      </c>
      <c r="C5" s="26" t="s">
        <v>300</v>
      </c>
      <c r="D5" s="26" t="s">
        <v>293</v>
      </c>
      <c r="E5" s="5" t="s">
        <v>251</v>
      </c>
      <c r="F5" s="2" t="s">
        <v>131</v>
      </c>
      <c r="G5" s="24" t="s">
        <v>180</v>
      </c>
      <c r="H5" s="24" t="s">
        <v>28</v>
      </c>
      <c r="I5" s="27" t="s">
        <v>238</v>
      </c>
      <c r="J5" s="27">
        <v>16639911</v>
      </c>
      <c r="K5" s="27" t="s">
        <v>252</v>
      </c>
      <c r="L5" s="40" t="s">
        <v>96</v>
      </c>
      <c r="M5" s="49" t="s">
        <v>55</v>
      </c>
      <c r="N5" s="40" t="s">
        <v>181</v>
      </c>
      <c r="O5" s="49" t="s">
        <v>182</v>
      </c>
      <c r="P5" s="48" t="s">
        <v>173</v>
      </c>
      <c r="Q5" s="48" t="s">
        <v>183</v>
      </c>
      <c r="R5" s="48" t="s">
        <v>173</v>
      </c>
      <c r="S5" s="48" t="s">
        <v>183</v>
      </c>
    </row>
    <row r="6" spans="1:19" ht="25.5">
      <c r="A6" s="75" t="s">
        <v>306</v>
      </c>
      <c r="B6" s="5" t="s">
        <v>78</v>
      </c>
      <c r="C6" s="97">
        <v>42682</v>
      </c>
      <c r="D6" s="26" t="s">
        <v>293</v>
      </c>
      <c r="E6" s="5" t="s">
        <v>251</v>
      </c>
      <c r="F6" s="2" t="s">
        <v>131</v>
      </c>
      <c r="G6" s="24" t="s">
        <v>170</v>
      </c>
      <c r="H6" s="24" t="s">
        <v>184</v>
      </c>
      <c r="I6" s="27">
        <v>51538080</v>
      </c>
      <c r="J6" s="27">
        <v>77684748</v>
      </c>
      <c r="K6" s="27" t="s">
        <v>109</v>
      </c>
      <c r="L6" s="55" t="s">
        <v>93</v>
      </c>
      <c r="M6" s="49" t="s">
        <v>55</v>
      </c>
      <c r="N6" s="40" t="s">
        <v>185</v>
      </c>
      <c r="O6" s="52" t="s">
        <v>171</v>
      </c>
      <c r="P6" s="48" t="s">
        <v>172</v>
      </c>
      <c r="Q6" s="48" t="s">
        <v>172</v>
      </c>
      <c r="R6" s="48" t="s">
        <v>186</v>
      </c>
      <c r="S6" s="48" t="s">
        <v>95</v>
      </c>
    </row>
    <row r="7" spans="1:19" ht="38.25">
      <c r="A7" s="75" t="s">
        <v>307</v>
      </c>
      <c r="B7" s="5" t="s">
        <v>79</v>
      </c>
      <c r="C7" s="5" t="s">
        <v>298</v>
      </c>
      <c r="D7" s="26" t="s">
        <v>293</v>
      </c>
      <c r="E7" s="5" t="s">
        <v>251</v>
      </c>
      <c r="F7" s="2" t="s">
        <v>131</v>
      </c>
      <c r="G7" s="24" t="s">
        <v>170</v>
      </c>
      <c r="H7" s="24" t="s">
        <v>51</v>
      </c>
      <c r="I7" s="27">
        <v>7377170</v>
      </c>
      <c r="J7" s="27">
        <v>7700157</v>
      </c>
      <c r="K7" s="27" t="s">
        <v>109</v>
      </c>
      <c r="L7" s="55" t="s">
        <v>96</v>
      </c>
      <c r="M7" s="49" t="s">
        <v>55</v>
      </c>
      <c r="N7" s="40" t="s">
        <v>187</v>
      </c>
      <c r="O7" s="52" t="s">
        <v>179</v>
      </c>
      <c r="P7" s="48" t="s">
        <v>173</v>
      </c>
      <c r="Q7" s="48" t="s">
        <v>173</v>
      </c>
      <c r="R7" s="48" t="s">
        <v>183</v>
      </c>
      <c r="S7" s="48" t="s">
        <v>183</v>
      </c>
    </row>
    <row r="8" spans="1:19" ht="25.5">
      <c r="A8" s="75" t="s">
        <v>308</v>
      </c>
      <c r="B8" s="5" t="s">
        <v>130</v>
      </c>
      <c r="C8" s="97">
        <v>43787</v>
      </c>
      <c r="D8" s="26" t="s">
        <v>355</v>
      </c>
      <c r="E8" s="5" t="s">
        <v>251</v>
      </c>
      <c r="F8" s="2" t="s">
        <v>131</v>
      </c>
      <c r="G8" s="24" t="s">
        <v>170</v>
      </c>
      <c r="H8" s="24" t="s">
        <v>132</v>
      </c>
      <c r="I8" s="27">
        <v>73870000</v>
      </c>
      <c r="J8" s="27">
        <v>71147594</v>
      </c>
      <c r="K8" s="27" t="s">
        <v>109</v>
      </c>
      <c r="L8" s="55" t="s">
        <v>93</v>
      </c>
      <c r="M8" s="49" t="s">
        <v>55</v>
      </c>
      <c r="N8" s="24" t="s">
        <v>188</v>
      </c>
      <c r="O8" s="52" t="s">
        <v>171</v>
      </c>
      <c r="P8" s="50" t="s">
        <v>172</v>
      </c>
      <c r="Q8" s="50" t="s">
        <v>172</v>
      </c>
      <c r="R8" s="50" t="s">
        <v>186</v>
      </c>
      <c r="S8" s="50" t="s">
        <v>95</v>
      </c>
    </row>
    <row r="9" spans="1:19" ht="25.5">
      <c r="A9" s="75" t="s">
        <v>309</v>
      </c>
      <c r="B9" s="47" t="s">
        <v>137</v>
      </c>
      <c r="C9" s="70" t="s">
        <v>299</v>
      </c>
      <c r="D9" s="52" t="s">
        <v>292</v>
      </c>
      <c r="E9" s="5" t="s">
        <v>251</v>
      </c>
      <c r="F9" s="2" t="s">
        <v>131</v>
      </c>
      <c r="G9" s="24" t="s">
        <v>180</v>
      </c>
      <c r="H9" s="30" t="s">
        <v>136</v>
      </c>
      <c r="I9" s="27">
        <v>16406082</v>
      </c>
      <c r="J9" s="27">
        <v>15962360</v>
      </c>
      <c r="K9" s="27" t="s">
        <v>109</v>
      </c>
      <c r="L9" s="30" t="s">
        <v>96</v>
      </c>
      <c r="M9" s="49" t="s">
        <v>55</v>
      </c>
      <c r="N9" s="23" t="s">
        <v>189</v>
      </c>
      <c r="O9" s="49" t="s">
        <v>182</v>
      </c>
      <c r="P9" s="50" t="s">
        <v>173</v>
      </c>
      <c r="Q9" s="50" t="s">
        <v>183</v>
      </c>
      <c r="R9" s="50" t="s">
        <v>183</v>
      </c>
      <c r="S9" s="50" t="s">
        <v>173</v>
      </c>
    </row>
    <row r="10" spans="1:19" ht="25.5">
      <c r="A10" s="75" t="s">
        <v>310</v>
      </c>
      <c r="B10" s="47" t="s">
        <v>138</v>
      </c>
      <c r="C10" s="97">
        <v>43782</v>
      </c>
      <c r="D10" s="52" t="s">
        <v>293</v>
      </c>
      <c r="E10" s="5" t="s">
        <v>251</v>
      </c>
      <c r="F10" s="2" t="s">
        <v>131</v>
      </c>
      <c r="G10" s="24" t="s">
        <v>180</v>
      </c>
      <c r="H10" s="30" t="s">
        <v>133</v>
      </c>
      <c r="I10" s="27">
        <v>15492057</v>
      </c>
      <c r="J10" s="27">
        <v>15816468</v>
      </c>
      <c r="K10" s="27" t="s">
        <v>109</v>
      </c>
      <c r="L10" s="49" t="s">
        <v>94</v>
      </c>
      <c r="M10" s="49" t="s">
        <v>55</v>
      </c>
      <c r="N10" s="35" t="s">
        <v>190</v>
      </c>
      <c r="O10" s="49" t="s">
        <v>182</v>
      </c>
      <c r="P10" s="48" t="s">
        <v>172</v>
      </c>
      <c r="Q10" s="48" t="s">
        <v>95</v>
      </c>
      <c r="R10" s="48" t="s">
        <v>173</v>
      </c>
      <c r="S10" s="48" t="s">
        <v>183</v>
      </c>
    </row>
    <row r="11" spans="1:19" ht="25.5">
      <c r="A11" s="75" t="s">
        <v>311</v>
      </c>
      <c r="B11" s="47" t="s">
        <v>142</v>
      </c>
      <c r="C11" s="77">
        <v>43530</v>
      </c>
      <c r="D11" s="52" t="s">
        <v>293</v>
      </c>
      <c r="E11" s="5" t="s">
        <v>251</v>
      </c>
      <c r="F11" s="2" t="s">
        <v>131</v>
      </c>
      <c r="G11" s="24" t="s">
        <v>180</v>
      </c>
      <c r="H11" s="30" t="s">
        <v>134</v>
      </c>
      <c r="I11" s="27">
        <v>16229774</v>
      </c>
      <c r="J11" s="27">
        <v>8007628</v>
      </c>
      <c r="K11" s="27" t="s">
        <v>109</v>
      </c>
      <c r="L11" s="49" t="s">
        <v>96</v>
      </c>
      <c r="M11" s="49" t="s">
        <v>55</v>
      </c>
      <c r="N11" s="23" t="s">
        <v>191</v>
      </c>
      <c r="O11" s="49" t="s">
        <v>182</v>
      </c>
      <c r="P11" s="48" t="s">
        <v>173</v>
      </c>
      <c r="Q11" s="48" t="s">
        <v>183</v>
      </c>
      <c r="R11" s="48" t="s">
        <v>173</v>
      </c>
      <c r="S11" s="48" t="s">
        <v>183</v>
      </c>
    </row>
    <row r="12" spans="1:19" ht="38.25">
      <c r="A12" s="75" t="s">
        <v>312</v>
      </c>
      <c r="B12" s="26" t="s">
        <v>192</v>
      </c>
      <c r="C12" s="70" t="s">
        <v>299</v>
      </c>
      <c r="D12" s="26" t="s">
        <v>292</v>
      </c>
      <c r="E12" s="5" t="s">
        <v>251</v>
      </c>
      <c r="F12" s="24" t="s">
        <v>131</v>
      </c>
      <c r="G12" s="24" t="s">
        <v>176</v>
      </c>
      <c r="H12" s="30" t="s">
        <v>193</v>
      </c>
      <c r="I12" s="27">
        <v>123826172</v>
      </c>
      <c r="J12" s="27">
        <v>116678098</v>
      </c>
      <c r="K12" s="27" t="s">
        <v>109</v>
      </c>
      <c r="L12" s="49" t="s">
        <v>94</v>
      </c>
      <c r="M12" s="49" t="s">
        <v>55</v>
      </c>
      <c r="N12" s="23" t="s">
        <v>194</v>
      </c>
      <c r="O12" s="52" t="s">
        <v>195</v>
      </c>
      <c r="P12" s="48" t="s">
        <v>173</v>
      </c>
      <c r="Q12" s="48" t="s">
        <v>183</v>
      </c>
      <c r="R12" s="48" t="s">
        <v>183</v>
      </c>
      <c r="S12" s="48" t="s">
        <v>172</v>
      </c>
    </row>
    <row r="13" spans="1:19" ht="25.5">
      <c r="A13" s="75" t="s">
        <v>313</v>
      </c>
      <c r="B13" s="47" t="s">
        <v>196</v>
      </c>
      <c r="C13" s="77">
        <v>43587</v>
      </c>
      <c r="D13" s="26" t="s">
        <v>293</v>
      </c>
      <c r="E13" s="5" t="s">
        <v>251</v>
      </c>
      <c r="F13" s="24" t="s">
        <v>131</v>
      </c>
      <c r="G13" s="24" t="s">
        <v>180</v>
      </c>
      <c r="H13" s="52" t="s">
        <v>197</v>
      </c>
      <c r="I13" s="51" t="s">
        <v>198</v>
      </c>
      <c r="J13" s="51" t="s">
        <v>199</v>
      </c>
      <c r="K13" s="27" t="s">
        <v>109</v>
      </c>
      <c r="L13" s="51" t="s">
        <v>200</v>
      </c>
      <c r="M13" s="49" t="s">
        <v>55</v>
      </c>
      <c r="N13" s="51" t="s">
        <v>201</v>
      </c>
      <c r="O13" s="49" t="s">
        <v>182</v>
      </c>
      <c r="P13" s="50" t="s">
        <v>183</v>
      </c>
      <c r="Q13" s="50" t="s">
        <v>183</v>
      </c>
      <c r="R13" s="50" t="s">
        <v>183</v>
      </c>
      <c r="S13" s="50" t="s">
        <v>183</v>
      </c>
    </row>
    <row r="14" spans="1:19" ht="25.5">
      <c r="A14" s="75" t="s">
        <v>314</v>
      </c>
      <c r="B14" s="47" t="s">
        <v>202</v>
      </c>
      <c r="C14" s="77">
        <v>43587</v>
      </c>
      <c r="D14" s="26" t="s">
        <v>293</v>
      </c>
      <c r="E14" s="5" t="s">
        <v>251</v>
      </c>
      <c r="F14" s="24" t="s">
        <v>131</v>
      </c>
      <c r="G14" s="24" t="s">
        <v>180</v>
      </c>
      <c r="H14" s="51" t="s">
        <v>203</v>
      </c>
      <c r="I14" s="27">
        <v>17390436</v>
      </c>
      <c r="J14" s="51" t="s">
        <v>204</v>
      </c>
      <c r="K14" s="27" t="s">
        <v>109</v>
      </c>
      <c r="L14" s="51" t="s">
        <v>200</v>
      </c>
      <c r="M14" s="49" t="s">
        <v>55</v>
      </c>
      <c r="N14" s="51" t="s">
        <v>205</v>
      </c>
      <c r="O14" s="49" t="s">
        <v>182</v>
      </c>
      <c r="P14" s="50" t="s">
        <v>183</v>
      </c>
      <c r="Q14" s="50" t="s">
        <v>183</v>
      </c>
      <c r="R14" s="50" t="s">
        <v>183</v>
      </c>
      <c r="S14" s="50" t="s">
        <v>183</v>
      </c>
    </row>
    <row r="15" spans="1:19" ht="25.5">
      <c r="A15" s="75" t="s">
        <v>315</v>
      </c>
      <c r="B15" s="47" t="s">
        <v>206</v>
      </c>
      <c r="C15" s="77">
        <v>43650</v>
      </c>
      <c r="D15" s="26" t="s">
        <v>293</v>
      </c>
      <c r="E15" s="5" t="s">
        <v>251</v>
      </c>
      <c r="F15" s="24" t="s">
        <v>131</v>
      </c>
      <c r="G15" s="24" t="s">
        <v>180</v>
      </c>
      <c r="H15" s="51" t="s">
        <v>207</v>
      </c>
      <c r="I15" s="53" t="s">
        <v>208</v>
      </c>
      <c r="J15" s="53" t="s">
        <v>209</v>
      </c>
      <c r="K15" s="27" t="s">
        <v>109</v>
      </c>
      <c r="L15" s="51" t="s">
        <v>200</v>
      </c>
      <c r="M15" s="49" t="s">
        <v>55</v>
      </c>
      <c r="N15" s="48" t="s">
        <v>210</v>
      </c>
      <c r="O15" s="46" t="s">
        <v>182</v>
      </c>
      <c r="P15" s="50" t="s">
        <v>183</v>
      </c>
      <c r="Q15" s="50" t="s">
        <v>183</v>
      </c>
      <c r="R15" s="50" t="s">
        <v>183</v>
      </c>
      <c r="S15" s="50" t="s">
        <v>183</v>
      </c>
    </row>
    <row r="16" spans="1:19" ht="38.25">
      <c r="A16" s="75">
        <v>15</v>
      </c>
      <c r="B16" s="52" t="s">
        <v>335</v>
      </c>
      <c r="C16" s="93">
        <v>43734</v>
      </c>
      <c r="D16" s="26" t="s">
        <v>293</v>
      </c>
      <c r="E16" s="26" t="s">
        <v>251</v>
      </c>
      <c r="F16" s="24" t="s">
        <v>131</v>
      </c>
      <c r="G16" s="24" t="s">
        <v>180</v>
      </c>
      <c r="H16" s="73" t="s">
        <v>330</v>
      </c>
      <c r="I16" s="94" t="s">
        <v>326</v>
      </c>
      <c r="J16" s="94" t="s">
        <v>321</v>
      </c>
      <c r="K16" s="27" t="s">
        <v>252</v>
      </c>
      <c r="L16" s="72" t="s">
        <v>94</v>
      </c>
      <c r="M16" s="49" t="s">
        <v>55</v>
      </c>
      <c r="N16" s="73" t="s">
        <v>316</v>
      </c>
      <c r="O16" s="52" t="s">
        <v>195</v>
      </c>
      <c r="P16" s="70" t="s">
        <v>173</v>
      </c>
      <c r="Q16" s="70" t="s">
        <v>173</v>
      </c>
      <c r="R16" s="70" t="s">
        <v>340</v>
      </c>
      <c r="S16" s="70" t="s">
        <v>172</v>
      </c>
    </row>
    <row r="17" spans="1:19" ht="38.25">
      <c r="A17" s="75">
        <v>16</v>
      </c>
      <c r="B17" s="52" t="s">
        <v>336</v>
      </c>
      <c r="C17" s="70" t="s">
        <v>299</v>
      </c>
      <c r="D17" s="26" t="s">
        <v>292</v>
      </c>
      <c r="E17" s="26" t="s">
        <v>251</v>
      </c>
      <c r="F17" s="24" t="s">
        <v>131</v>
      </c>
      <c r="G17" s="24" t="s">
        <v>176</v>
      </c>
      <c r="H17" s="73" t="s">
        <v>331</v>
      </c>
      <c r="I17" s="94" t="s">
        <v>327</v>
      </c>
      <c r="J17" s="94" t="s">
        <v>322</v>
      </c>
      <c r="K17" s="27" t="s">
        <v>109</v>
      </c>
      <c r="L17" s="73" t="s">
        <v>96</v>
      </c>
      <c r="M17" s="49" t="s">
        <v>55</v>
      </c>
      <c r="N17" s="73" t="s">
        <v>317</v>
      </c>
      <c r="O17" s="49" t="s">
        <v>179</v>
      </c>
      <c r="P17" s="70" t="s">
        <v>183</v>
      </c>
      <c r="Q17" s="70" t="s">
        <v>341</v>
      </c>
      <c r="R17" s="70" t="s">
        <v>340</v>
      </c>
      <c r="S17" s="70" t="s">
        <v>340</v>
      </c>
    </row>
    <row r="18" spans="1:19" ht="38.25">
      <c r="A18" s="75">
        <v>17</v>
      </c>
      <c r="B18" s="52" t="s">
        <v>337</v>
      </c>
      <c r="C18" s="70" t="s">
        <v>299</v>
      </c>
      <c r="D18" s="26" t="s">
        <v>292</v>
      </c>
      <c r="E18" s="26" t="s">
        <v>251</v>
      </c>
      <c r="F18" s="24" t="s">
        <v>131</v>
      </c>
      <c r="G18" s="24" t="s">
        <v>176</v>
      </c>
      <c r="H18" s="73" t="s">
        <v>332</v>
      </c>
      <c r="I18" s="94" t="s">
        <v>328</v>
      </c>
      <c r="J18" s="73" t="s">
        <v>323</v>
      </c>
      <c r="K18" s="27" t="s">
        <v>109</v>
      </c>
      <c r="L18" s="73" t="s">
        <v>94</v>
      </c>
      <c r="M18" s="49" t="s">
        <v>55</v>
      </c>
      <c r="N18" s="73" t="s">
        <v>318</v>
      </c>
      <c r="O18" s="49" t="s">
        <v>179</v>
      </c>
      <c r="P18" s="70" t="s">
        <v>183</v>
      </c>
      <c r="Q18" s="70" t="s">
        <v>173</v>
      </c>
      <c r="R18" s="70" t="s">
        <v>173</v>
      </c>
      <c r="S18" s="70" t="s">
        <v>173</v>
      </c>
    </row>
    <row r="19" spans="1:19" ht="38.25">
      <c r="A19" s="75">
        <v>18</v>
      </c>
      <c r="B19" s="52" t="s">
        <v>338</v>
      </c>
      <c r="C19" s="70" t="s">
        <v>299</v>
      </c>
      <c r="D19" s="26" t="s">
        <v>292</v>
      </c>
      <c r="E19" s="5" t="s">
        <v>251</v>
      </c>
      <c r="F19" s="24" t="s">
        <v>131</v>
      </c>
      <c r="G19" s="24" t="s">
        <v>176</v>
      </c>
      <c r="H19" s="73" t="s">
        <v>333</v>
      </c>
      <c r="I19" s="73" t="s">
        <v>328</v>
      </c>
      <c r="J19" s="73" t="s">
        <v>324</v>
      </c>
      <c r="K19" s="27" t="s">
        <v>109</v>
      </c>
      <c r="L19" s="73" t="s">
        <v>94</v>
      </c>
      <c r="M19" s="49" t="s">
        <v>55</v>
      </c>
      <c r="N19" s="73" t="s">
        <v>319</v>
      </c>
      <c r="O19" s="49" t="s">
        <v>179</v>
      </c>
      <c r="P19" s="74" t="s">
        <v>183</v>
      </c>
      <c r="Q19" s="70" t="s">
        <v>173</v>
      </c>
      <c r="R19" s="70" t="s">
        <v>173</v>
      </c>
      <c r="S19" s="70" t="s">
        <v>173</v>
      </c>
    </row>
    <row r="20" spans="1:19" ht="38.25">
      <c r="A20" s="75">
        <v>19</v>
      </c>
      <c r="B20" s="52" t="s">
        <v>339</v>
      </c>
      <c r="C20" s="70" t="s">
        <v>299</v>
      </c>
      <c r="D20" s="26" t="s">
        <v>292</v>
      </c>
      <c r="E20" s="26" t="s">
        <v>251</v>
      </c>
      <c r="F20" s="24" t="s">
        <v>131</v>
      </c>
      <c r="G20" s="24" t="s">
        <v>180</v>
      </c>
      <c r="H20" s="73" t="s">
        <v>334</v>
      </c>
      <c r="I20" s="70" t="s">
        <v>329</v>
      </c>
      <c r="J20" s="70" t="s">
        <v>325</v>
      </c>
      <c r="K20" s="27" t="s">
        <v>109</v>
      </c>
      <c r="L20" s="73" t="s">
        <v>93</v>
      </c>
      <c r="M20" s="49" t="s">
        <v>55</v>
      </c>
      <c r="N20" s="73" t="s">
        <v>320</v>
      </c>
      <c r="O20" s="49" t="s">
        <v>182</v>
      </c>
      <c r="P20" s="70" t="s">
        <v>172</v>
      </c>
      <c r="Q20" s="70" t="s">
        <v>341</v>
      </c>
      <c r="R20" s="70" t="s">
        <v>172</v>
      </c>
      <c r="S20" s="70" t="s">
        <v>234</v>
      </c>
    </row>
    <row r="21" spans="1:19" ht="38.25">
      <c r="A21" s="75" t="s">
        <v>360</v>
      </c>
      <c r="B21" s="52" t="s">
        <v>363</v>
      </c>
      <c r="C21" s="70" t="s">
        <v>299</v>
      </c>
      <c r="D21" s="26" t="s">
        <v>292</v>
      </c>
      <c r="E21" s="26" t="s">
        <v>251</v>
      </c>
      <c r="F21" s="24" t="s">
        <v>131</v>
      </c>
      <c r="G21" s="24" t="s">
        <v>176</v>
      </c>
      <c r="H21" s="96" t="s">
        <v>361</v>
      </c>
      <c r="I21" s="100">
        <v>73429032</v>
      </c>
      <c r="J21" s="100">
        <v>71035883</v>
      </c>
      <c r="K21" s="27" t="s">
        <v>109</v>
      </c>
      <c r="L21" s="96" t="s">
        <v>96</v>
      </c>
      <c r="M21" s="49" t="s">
        <v>55</v>
      </c>
      <c r="N21" s="74" t="s">
        <v>362</v>
      </c>
      <c r="O21" s="49" t="s">
        <v>179</v>
      </c>
      <c r="P21" s="70" t="s">
        <v>341</v>
      </c>
      <c r="Q21" s="50" t="s">
        <v>183</v>
      </c>
      <c r="R21" s="50" t="s">
        <v>183</v>
      </c>
      <c r="S21" s="50" t="s">
        <v>183</v>
      </c>
    </row>
  </sheetData>
  <hyperlinks>
    <hyperlink ref="B3" r:id="rId1"/>
    <hyperlink ref="B4" r:id="rId2"/>
    <hyperlink ref="B5" r:id="rId3" display="No.  15759310500220150026100"/>
    <hyperlink ref="B2" r:id="rId4"/>
  </hyperlinks>
  <pageMargins left="0.23622047244094491" right="0.23622047244094491" top="0.74803149606299213" bottom="0.74803149606299213" header="0.31496062992125984" footer="0.31496062992125984"/>
  <pageSetup paperSize="5" scale="72" orientation="landscape" horizontalDpi="120" verticalDpi="72" r:id="rId5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="85" zoomScaleNormal="85" workbookViewId="0">
      <selection activeCell="C30" sqref="C30"/>
    </sheetView>
  </sheetViews>
  <sheetFormatPr baseColWidth="10" defaultRowHeight="15"/>
  <cols>
    <col min="1" max="1" width="5.5703125" bestFit="1" customWidth="1"/>
    <col min="2" max="2" width="28" bestFit="1" customWidth="1"/>
    <col min="3" max="4" width="28" customWidth="1"/>
    <col min="5" max="5" width="14.7109375" customWidth="1"/>
    <col min="6" max="6" width="12.7109375" customWidth="1"/>
    <col min="7" max="7" width="8.42578125" bestFit="1" customWidth="1"/>
    <col min="8" max="8" width="45.5703125" bestFit="1" customWidth="1"/>
    <col min="9" max="9" width="10.7109375" bestFit="1" customWidth="1"/>
    <col min="10" max="10" width="13.28515625" bestFit="1" customWidth="1"/>
    <col min="11" max="11" width="13" bestFit="1" customWidth="1"/>
    <col min="12" max="12" width="13" customWidth="1"/>
    <col min="13" max="13" width="8.140625" bestFit="1" customWidth="1"/>
    <col min="14" max="14" width="11.28515625" bestFit="1" customWidth="1"/>
    <col min="15" max="15" width="18.28515625" customWidth="1"/>
    <col min="16" max="16" width="23.85546875" customWidth="1"/>
    <col min="17" max="18" width="12" bestFit="1" customWidth="1"/>
    <col min="19" max="19" width="11.28515625" bestFit="1" customWidth="1"/>
    <col min="20" max="20" width="15" bestFit="1" customWidth="1"/>
  </cols>
  <sheetData>
    <row r="1" spans="1:21">
      <c r="A1" s="101" t="s">
        <v>225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1" ht="25.5">
      <c r="A2" s="45"/>
      <c r="B2" s="45" t="s">
        <v>0</v>
      </c>
      <c r="C2" s="45" t="s">
        <v>100</v>
      </c>
      <c r="D2" s="45" t="s">
        <v>242</v>
      </c>
      <c r="E2" s="45" t="s">
        <v>243</v>
      </c>
      <c r="F2" s="45" t="s">
        <v>211</v>
      </c>
      <c r="G2" s="45" t="s">
        <v>212</v>
      </c>
      <c r="H2" s="45" t="s">
        <v>1</v>
      </c>
      <c r="I2" s="45" t="s">
        <v>213</v>
      </c>
      <c r="J2" s="45" t="s">
        <v>2</v>
      </c>
      <c r="K2" s="45" t="s">
        <v>3</v>
      </c>
      <c r="L2" s="45" t="s">
        <v>99</v>
      </c>
      <c r="M2" s="45" t="s">
        <v>52</v>
      </c>
      <c r="N2" s="45" t="s">
        <v>53</v>
      </c>
      <c r="O2" s="45" t="s">
        <v>164</v>
      </c>
      <c r="P2" s="45" t="s">
        <v>165</v>
      </c>
      <c r="Q2" s="45" t="s">
        <v>166</v>
      </c>
      <c r="R2" s="45" t="s">
        <v>167</v>
      </c>
      <c r="S2" s="45" t="s">
        <v>168</v>
      </c>
      <c r="T2" s="45" t="s">
        <v>169</v>
      </c>
    </row>
    <row r="3" spans="1:21" ht="45">
      <c r="A3" s="54">
        <v>1</v>
      </c>
      <c r="B3" s="26" t="s">
        <v>230</v>
      </c>
      <c r="C3" s="97">
        <v>43805</v>
      </c>
      <c r="D3" s="73" t="s">
        <v>356</v>
      </c>
      <c r="E3" s="5" t="s">
        <v>251</v>
      </c>
      <c r="F3" s="24" t="s">
        <v>214</v>
      </c>
      <c r="G3" s="30" t="s">
        <v>115</v>
      </c>
      <c r="H3" s="24" t="s">
        <v>231</v>
      </c>
      <c r="I3" s="24" t="s">
        <v>13</v>
      </c>
      <c r="J3" s="27">
        <v>50000000</v>
      </c>
      <c r="K3" s="27">
        <v>47885491</v>
      </c>
      <c r="L3" s="3" t="s">
        <v>109</v>
      </c>
      <c r="M3" s="27" t="s">
        <v>235</v>
      </c>
      <c r="N3" s="72" t="s">
        <v>55</v>
      </c>
      <c r="O3" s="24" t="s">
        <v>237</v>
      </c>
      <c r="P3" s="73" t="s">
        <v>215</v>
      </c>
      <c r="Q3" s="27" t="s">
        <v>234</v>
      </c>
      <c r="R3" s="27" t="s">
        <v>183</v>
      </c>
      <c r="S3" s="27" t="s">
        <v>172</v>
      </c>
      <c r="T3" s="27" t="s">
        <v>173</v>
      </c>
      <c r="U3" s="67"/>
    </row>
    <row r="4" spans="1:21" ht="60">
      <c r="A4" s="54">
        <v>2</v>
      </c>
      <c r="B4" s="26" t="s">
        <v>347</v>
      </c>
      <c r="C4" s="70" t="s">
        <v>299</v>
      </c>
      <c r="D4" s="70" t="s">
        <v>299</v>
      </c>
      <c r="E4" s="5" t="s">
        <v>251</v>
      </c>
      <c r="F4" s="24" t="s">
        <v>214</v>
      </c>
      <c r="G4" s="30" t="s">
        <v>348</v>
      </c>
      <c r="H4" s="24" t="s">
        <v>353</v>
      </c>
      <c r="I4" s="24" t="s">
        <v>13</v>
      </c>
      <c r="J4" s="27" t="s">
        <v>350</v>
      </c>
      <c r="K4" s="27" t="s">
        <v>351</v>
      </c>
      <c r="L4" s="3" t="s">
        <v>109</v>
      </c>
      <c r="M4" s="27" t="s">
        <v>95</v>
      </c>
      <c r="N4" s="72" t="s">
        <v>352</v>
      </c>
      <c r="O4" s="24" t="s">
        <v>354</v>
      </c>
      <c r="P4" s="96" t="s">
        <v>349</v>
      </c>
      <c r="Q4" s="74" t="s">
        <v>234</v>
      </c>
      <c r="R4" s="74" t="s">
        <v>234</v>
      </c>
      <c r="S4" s="74" t="s">
        <v>234</v>
      </c>
      <c r="T4" s="74" t="s">
        <v>234</v>
      </c>
    </row>
  </sheetData>
  <mergeCells count="1">
    <mergeCell ref="A1:T1"/>
  </mergeCells>
  <pageMargins left="0.23622047244094491" right="0.23622047244094491" top="0.74803149606299213" bottom="0.74803149606299213" header="0.31496062992125984" footer="0.31496062992125984"/>
  <pageSetup paperSize="5" scale="60" orientation="landscape" horizontalDpi="240" verticalDpi="144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70" zoomScaleNormal="70" zoomScalePageLayoutView="85" workbookViewId="0">
      <pane xSplit="1" ySplit="1" topLeftCell="B35" activePane="bottomRight" state="frozen"/>
      <selection pane="topRight" activeCell="B1" sqref="B1"/>
      <selection pane="bottomLeft" activeCell="A3" sqref="A3"/>
      <selection pane="bottomRight" activeCell="G14" sqref="G14"/>
    </sheetView>
  </sheetViews>
  <sheetFormatPr baseColWidth="10" defaultColWidth="28.28515625" defaultRowHeight="65.25" customHeight="1"/>
  <cols>
    <col min="1" max="1" width="5.42578125" style="20" customWidth="1"/>
    <col min="2" max="2" width="30.42578125" style="20" bestFit="1" customWidth="1"/>
    <col min="3" max="3" width="20.28515625" style="20" bestFit="1" customWidth="1"/>
    <col min="4" max="4" width="16.7109375" style="20" customWidth="1"/>
    <col min="5" max="5" width="15" style="20" customWidth="1"/>
    <col min="6" max="6" width="14.5703125" style="20" customWidth="1"/>
    <col min="7" max="7" width="11.85546875" style="20" customWidth="1"/>
    <col min="8" max="8" width="16.28515625" style="20" customWidth="1"/>
    <col min="9" max="9" width="13" style="20" customWidth="1"/>
    <col min="10" max="10" width="18" style="20" bestFit="1" customWidth="1"/>
    <col min="11" max="11" width="16.28515625" style="20" bestFit="1" customWidth="1"/>
    <col min="12" max="12" width="12.28515625" style="20" customWidth="1"/>
    <col min="13" max="13" width="11" style="20" customWidth="1"/>
    <col min="14" max="15" width="7.42578125" style="20" customWidth="1"/>
    <col min="16" max="16" width="8.28515625" style="20" customWidth="1"/>
    <col min="17" max="17" width="7.5703125" style="20" customWidth="1"/>
    <col min="18" max="16384" width="28.28515625" style="20"/>
  </cols>
  <sheetData>
    <row r="1" spans="1:18" ht="33" customHeight="1" thickBot="1">
      <c r="A1" s="76" t="s">
        <v>67</v>
      </c>
      <c r="B1" s="79" t="s">
        <v>244</v>
      </c>
      <c r="C1" s="80" t="s">
        <v>242</v>
      </c>
      <c r="D1" s="80" t="s">
        <v>243</v>
      </c>
      <c r="E1" s="81" t="s">
        <v>114</v>
      </c>
      <c r="F1" s="81" t="s">
        <v>245</v>
      </c>
      <c r="G1" s="81" t="s">
        <v>246</v>
      </c>
      <c r="H1" s="81" t="s">
        <v>247</v>
      </c>
      <c r="I1" s="81" t="s">
        <v>248</v>
      </c>
      <c r="J1" s="81" t="s">
        <v>249</v>
      </c>
      <c r="K1" s="81" t="s">
        <v>3</v>
      </c>
      <c r="L1" s="81" t="s">
        <v>53</v>
      </c>
      <c r="M1" s="82" t="s">
        <v>250</v>
      </c>
      <c r="N1" s="83" t="s">
        <v>101</v>
      </c>
      <c r="O1" s="84" t="s">
        <v>104</v>
      </c>
      <c r="P1" s="84" t="s">
        <v>103</v>
      </c>
      <c r="Q1" s="85" t="s">
        <v>102</v>
      </c>
    </row>
    <row r="2" spans="1:18" s="32" customFormat="1" ht="65.25" customHeight="1">
      <c r="A2" s="57">
        <v>1</v>
      </c>
      <c r="B2" s="26" t="s">
        <v>48</v>
      </c>
      <c r="C2" s="70" t="s">
        <v>299</v>
      </c>
      <c r="D2" s="26" t="s">
        <v>251</v>
      </c>
      <c r="E2" s="26" t="s">
        <v>116</v>
      </c>
      <c r="F2" s="24" t="s">
        <v>49</v>
      </c>
      <c r="G2" s="24" t="s">
        <v>92</v>
      </c>
      <c r="H2" s="31" t="s">
        <v>109</v>
      </c>
      <c r="I2" s="23" t="s">
        <v>108</v>
      </c>
      <c r="J2" s="27" t="s">
        <v>143</v>
      </c>
      <c r="K2" s="27">
        <v>3242183478</v>
      </c>
      <c r="L2" s="23" t="s">
        <v>54</v>
      </c>
      <c r="M2" s="28" t="s">
        <v>94</v>
      </c>
      <c r="N2" s="23" t="s">
        <v>105</v>
      </c>
      <c r="O2" s="23" t="s">
        <v>105</v>
      </c>
      <c r="P2" s="23" t="s">
        <v>105</v>
      </c>
      <c r="Q2" s="23" t="s">
        <v>105</v>
      </c>
    </row>
    <row r="3" spans="1:18" s="21" customFormat="1" ht="65.25" customHeight="1">
      <c r="A3" s="57">
        <v>2</v>
      </c>
      <c r="B3" s="26" t="s">
        <v>33</v>
      </c>
      <c r="C3" s="70" t="s">
        <v>299</v>
      </c>
      <c r="D3" s="26" t="s">
        <v>251</v>
      </c>
      <c r="E3" s="5" t="s">
        <v>117</v>
      </c>
      <c r="F3" s="24" t="s">
        <v>34</v>
      </c>
      <c r="G3" s="24" t="s">
        <v>92</v>
      </c>
      <c r="H3" s="31" t="s">
        <v>109</v>
      </c>
      <c r="I3" s="23" t="s">
        <v>108</v>
      </c>
      <c r="J3" s="27">
        <v>1587683422</v>
      </c>
      <c r="K3" s="27">
        <v>1839446534</v>
      </c>
      <c r="L3" s="30" t="s">
        <v>89</v>
      </c>
      <c r="M3" s="24" t="s">
        <v>94</v>
      </c>
      <c r="N3" s="23" t="s">
        <v>105</v>
      </c>
      <c r="O3" s="23" t="s">
        <v>105</v>
      </c>
      <c r="P3" s="23" t="s">
        <v>110</v>
      </c>
      <c r="Q3" s="23" t="s">
        <v>105</v>
      </c>
    </row>
    <row r="4" spans="1:18" s="87" customFormat="1" ht="65.25" customHeight="1">
      <c r="A4" s="57">
        <v>3</v>
      </c>
      <c r="B4" s="24" t="s">
        <v>80</v>
      </c>
      <c r="C4" s="70" t="s">
        <v>256</v>
      </c>
      <c r="D4" s="26" t="s">
        <v>251</v>
      </c>
      <c r="E4" s="26" t="s">
        <v>117</v>
      </c>
      <c r="F4" s="24" t="s">
        <v>17</v>
      </c>
      <c r="G4" s="24" t="s">
        <v>92</v>
      </c>
      <c r="H4" s="31" t="s">
        <v>109</v>
      </c>
      <c r="I4" s="90">
        <v>42765</v>
      </c>
      <c r="J4" s="27">
        <v>1034016336</v>
      </c>
      <c r="K4" s="27">
        <v>0</v>
      </c>
      <c r="L4" s="23" t="s">
        <v>54</v>
      </c>
      <c r="M4" s="24" t="s">
        <v>82</v>
      </c>
      <c r="N4" s="23" t="s">
        <v>110</v>
      </c>
      <c r="O4" s="23" t="s">
        <v>110</v>
      </c>
      <c r="P4" s="23" t="s">
        <v>110</v>
      </c>
      <c r="Q4" s="23" t="s">
        <v>110</v>
      </c>
      <c r="R4" s="32"/>
    </row>
    <row r="5" spans="1:18" ht="65.25" customHeight="1">
      <c r="A5" s="57">
        <v>4</v>
      </c>
      <c r="B5" s="24" t="s">
        <v>58</v>
      </c>
      <c r="C5" s="26" t="s">
        <v>255</v>
      </c>
      <c r="D5" s="26" t="s">
        <v>301</v>
      </c>
      <c r="E5" s="1" t="s">
        <v>118</v>
      </c>
      <c r="F5" s="24" t="s">
        <v>4</v>
      </c>
      <c r="G5" s="24" t="s">
        <v>92</v>
      </c>
      <c r="H5" s="31" t="s">
        <v>111</v>
      </c>
      <c r="I5" s="31" t="s">
        <v>257</v>
      </c>
      <c r="J5" s="27">
        <v>112860832</v>
      </c>
      <c r="K5" s="27">
        <v>132886812</v>
      </c>
      <c r="L5" s="23" t="s">
        <v>54</v>
      </c>
      <c r="M5" s="24" t="s">
        <v>94</v>
      </c>
      <c r="N5" s="23" t="s">
        <v>105</v>
      </c>
      <c r="O5" s="23" t="s">
        <v>105</v>
      </c>
      <c r="P5" s="23" t="s">
        <v>110</v>
      </c>
      <c r="Q5" s="23" t="s">
        <v>105</v>
      </c>
    </row>
    <row r="6" spans="1:18" ht="65.25" customHeight="1">
      <c r="A6" s="57">
        <v>5</v>
      </c>
      <c r="B6" s="24" t="s">
        <v>59</v>
      </c>
      <c r="C6" s="26" t="s">
        <v>255</v>
      </c>
      <c r="D6" s="26" t="s">
        <v>301</v>
      </c>
      <c r="E6" s="1" t="s">
        <v>118</v>
      </c>
      <c r="F6" s="24" t="s">
        <v>4</v>
      </c>
      <c r="G6" s="24" t="s">
        <v>92</v>
      </c>
      <c r="H6" s="31" t="s">
        <v>111</v>
      </c>
      <c r="I6" s="31" t="s">
        <v>258</v>
      </c>
      <c r="J6" s="27">
        <v>747065053</v>
      </c>
      <c r="K6" s="27">
        <v>837999759</v>
      </c>
      <c r="L6" s="23" t="s">
        <v>54</v>
      </c>
      <c r="M6" s="24" t="s">
        <v>94</v>
      </c>
      <c r="N6" s="23" t="s">
        <v>105</v>
      </c>
      <c r="O6" s="23" t="s">
        <v>105</v>
      </c>
      <c r="P6" s="23" t="s">
        <v>110</v>
      </c>
      <c r="Q6" s="23" t="s">
        <v>105</v>
      </c>
    </row>
    <row r="7" spans="1:18" ht="65.25" customHeight="1">
      <c r="A7" s="57">
        <v>6</v>
      </c>
      <c r="B7" s="24" t="s">
        <v>68</v>
      </c>
      <c r="C7" s="26" t="s">
        <v>255</v>
      </c>
      <c r="D7" s="26" t="s">
        <v>301</v>
      </c>
      <c r="E7" s="1" t="s">
        <v>118</v>
      </c>
      <c r="F7" s="24" t="s">
        <v>4</v>
      </c>
      <c r="G7" s="24" t="s">
        <v>92</v>
      </c>
      <c r="H7" s="31" t="s">
        <v>111</v>
      </c>
      <c r="I7" s="31" t="s">
        <v>259</v>
      </c>
      <c r="J7" s="27">
        <v>462003580</v>
      </c>
      <c r="K7" s="27">
        <v>523656334</v>
      </c>
      <c r="L7" s="23" t="s">
        <v>54</v>
      </c>
      <c r="M7" s="24" t="s">
        <v>94</v>
      </c>
      <c r="N7" s="23" t="s">
        <v>105</v>
      </c>
      <c r="O7" s="23" t="s">
        <v>105</v>
      </c>
      <c r="P7" s="23" t="s">
        <v>110</v>
      </c>
      <c r="Q7" s="23" t="s">
        <v>105</v>
      </c>
    </row>
    <row r="8" spans="1:18" ht="65.25" customHeight="1">
      <c r="A8" s="57">
        <v>7</v>
      </c>
      <c r="B8" s="26" t="s">
        <v>40</v>
      </c>
      <c r="C8" s="26" t="s">
        <v>255</v>
      </c>
      <c r="D8" s="26" t="s">
        <v>301</v>
      </c>
      <c r="E8" s="1" t="s">
        <v>118</v>
      </c>
      <c r="F8" s="24" t="s">
        <v>4</v>
      </c>
      <c r="G8" s="24" t="s">
        <v>92</v>
      </c>
      <c r="H8" s="31" t="s">
        <v>111</v>
      </c>
      <c r="I8" s="31" t="s">
        <v>260</v>
      </c>
      <c r="J8" s="27">
        <v>846874225</v>
      </c>
      <c r="K8" s="27">
        <v>974402661</v>
      </c>
      <c r="L8" s="23" t="s">
        <v>54</v>
      </c>
      <c r="M8" s="24" t="s">
        <v>94</v>
      </c>
      <c r="N8" s="23" t="s">
        <v>105</v>
      </c>
      <c r="O8" s="23" t="s">
        <v>105</v>
      </c>
      <c r="P8" s="23" t="s">
        <v>110</v>
      </c>
      <c r="Q8" s="23" t="s">
        <v>105</v>
      </c>
    </row>
    <row r="9" spans="1:18" ht="65.25" customHeight="1">
      <c r="A9" s="57">
        <v>8</v>
      </c>
      <c r="B9" s="26" t="s">
        <v>71</v>
      </c>
      <c r="C9" s="26" t="s">
        <v>255</v>
      </c>
      <c r="D9" s="26" t="s">
        <v>301</v>
      </c>
      <c r="E9" s="1" t="s">
        <v>118</v>
      </c>
      <c r="F9" s="24" t="s">
        <v>4</v>
      </c>
      <c r="G9" s="24" t="s">
        <v>92</v>
      </c>
      <c r="H9" s="31" t="s">
        <v>111</v>
      </c>
      <c r="I9" s="31" t="s">
        <v>262</v>
      </c>
      <c r="J9" s="27">
        <v>828210808</v>
      </c>
      <c r="K9" s="27">
        <v>969905684</v>
      </c>
      <c r="L9" s="23" t="s">
        <v>54</v>
      </c>
      <c r="M9" s="24" t="s">
        <v>94</v>
      </c>
      <c r="N9" s="23" t="s">
        <v>105</v>
      </c>
      <c r="O9" s="23" t="s">
        <v>105</v>
      </c>
      <c r="P9" s="23" t="s">
        <v>110</v>
      </c>
      <c r="Q9" s="23" t="s">
        <v>105</v>
      </c>
    </row>
    <row r="10" spans="1:18" ht="65.25" customHeight="1">
      <c r="A10" s="57">
        <v>9</v>
      </c>
      <c r="B10" s="26" t="s">
        <v>41</v>
      </c>
      <c r="C10" s="26" t="s">
        <v>255</v>
      </c>
      <c r="D10" s="26" t="s">
        <v>301</v>
      </c>
      <c r="E10" s="1" t="s">
        <v>118</v>
      </c>
      <c r="F10" s="24" t="s">
        <v>4</v>
      </c>
      <c r="G10" s="24" t="s">
        <v>92</v>
      </c>
      <c r="H10" s="31" t="s">
        <v>111</v>
      </c>
      <c r="I10" s="31" t="s">
        <v>261</v>
      </c>
      <c r="J10" s="27">
        <v>437427824</v>
      </c>
      <c r="K10" s="27">
        <v>509587885</v>
      </c>
      <c r="L10" s="23" t="s">
        <v>54</v>
      </c>
      <c r="M10" s="24" t="s">
        <v>94</v>
      </c>
      <c r="N10" s="23" t="s">
        <v>105</v>
      </c>
      <c r="O10" s="23" t="s">
        <v>105</v>
      </c>
      <c r="P10" s="23" t="s">
        <v>110</v>
      </c>
      <c r="Q10" s="23" t="s">
        <v>105</v>
      </c>
    </row>
    <row r="11" spans="1:18" s="32" customFormat="1" ht="65.25" customHeight="1">
      <c r="A11" s="57">
        <v>10</v>
      </c>
      <c r="B11" s="26" t="s">
        <v>69</v>
      </c>
      <c r="C11" s="26" t="s">
        <v>255</v>
      </c>
      <c r="D11" s="26" t="s">
        <v>301</v>
      </c>
      <c r="E11" s="30" t="s">
        <v>118</v>
      </c>
      <c r="F11" s="24" t="s">
        <v>38</v>
      </c>
      <c r="G11" s="24" t="s">
        <v>92</v>
      </c>
      <c r="H11" s="31" t="s">
        <v>111</v>
      </c>
      <c r="I11" s="31" t="s">
        <v>263</v>
      </c>
      <c r="J11" s="27">
        <v>740336562</v>
      </c>
      <c r="K11" s="27">
        <v>932071511</v>
      </c>
      <c r="L11" s="23" t="s">
        <v>54</v>
      </c>
      <c r="M11" s="28" t="s">
        <v>94</v>
      </c>
      <c r="N11" s="23" t="s">
        <v>105</v>
      </c>
      <c r="O11" s="23" t="s">
        <v>105</v>
      </c>
      <c r="P11" s="23" t="s">
        <v>110</v>
      </c>
      <c r="Q11" s="23" t="s">
        <v>105</v>
      </c>
    </row>
    <row r="12" spans="1:18" ht="65.25" customHeight="1">
      <c r="A12" s="57">
        <v>11</v>
      </c>
      <c r="B12" s="26" t="s">
        <v>81</v>
      </c>
      <c r="C12" s="26" t="s">
        <v>255</v>
      </c>
      <c r="D12" s="26" t="s">
        <v>301</v>
      </c>
      <c r="E12" s="1" t="s">
        <v>118</v>
      </c>
      <c r="F12" s="24" t="s">
        <v>38</v>
      </c>
      <c r="G12" s="24" t="s">
        <v>92</v>
      </c>
      <c r="H12" s="31" t="s">
        <v>111</v>
      </c>
      <c r="I12" s="31" t="s">
        <v>280</v>
      </c>
      <c r="J12" s="33">
        <v>636134576</v>
      </c>
      <c r="K12" s="33">
        <v>3844429978</v>
      </c>
      <c r="L12" s="23" t="s">
        <v>54</v>
      </c>
      <c r="M12" s="28" t="s">
        <v>94</v>
      </c>
      <c r="N12" s="23" t="s">
        <v>105</v>
      </c>
      <c r="O12" s="23" t="s">
        <v>105</v>
      </c>
      <c r="P12" s="23" t="s">
        <v>110</v>
      </c>
      <c r="Q12" s="23" t="s">
        <v>105</v>
      </c>
    </row>
    <row r="13" spans="1:18" ht="65.25" customHeight="1">
      <c r="A13" s="57">
        <v>12</v>
      </c>
      <c r="B13" s="26" t="s">
        <v>47</v>
      </c>
      <c r="C13" s="70" t="s">
        <v>299</v>
      </c>
      <c r="D13" s="26" t="s">
        <v>301</v>
      </c>
      <c r="E13" s="1" t="s">
        <v>118</v>
      </c>
      <c r="F13" s="24" t="s">
        <v>38</v>
      </c>
      <c r="G13" s="24" t="s">
        <v>92</v>
      </c>
      <c r="H13" s="31" t="s">
        <v>109</v>
      </c>
      <c r="I13" s="23" t="s">
        <v>108</v>
      </c>
      <c r="J13" s="27">
        <v>20852076713</v>
      </c>
      <c r="K13" s="27">
        <v>20748347392</v>
      </c>
      <c r="L13" s="23" t="s">
        <v>56</v>
      </c>
      <c r="M13" s="28" t="s">
        <v>94</v>
      </c>
      <c r="N13" s="23" t="s">
        <v>105</v>
      </c>
      <c r="O13" s="23" t="s">
        <v>105</v>
      </c>
      <c r="P13" s="23" t="s">
        <v>110</v>
      </c>
      <c r="Q13" s="23" t="s">
        <v>105</v>
      </c>
    </row>
    <row r="14" spans="1:18" s="32" customFormat="1" ht="65.25" customHeight="1">
      <c r="A14" s="57">
        <v>13</v>
      </c>
      <c r="B14" s="23" t="s">
        <v>50</v>
      </c>
      <c r="C14" s="70" t="s">
        <v>299</v>
      </c>
      <c r="D14" s="26" t="s">
        <v>301</v>
      </c>
      <c r="E14" s="30" t="s">
        <v>118</v>
      </c>
      <c r="F14" s="24" t="s">
        <v>38</v>
      </c>
      <c r="G14" s="24" t="s">
        <v>92</v>
      </c>
      <c r="H14" s="31" t="s">
        <v>109</v>
      </c>
      <c r="I14" s="23" t="s">
        <v>108</v>
      </c>
      <c r="J14" s="27">
        <v>2798342395</v>
      </c>
      <c r="K14" s="27">
        <v>2759987487</v>
      </c>
      <c r="L14" s="23" t="s">
        <v>56</v>
      </c>
      <c r="M14" s="28" t="s">
        <v>94</v>
      </c>
      <c r="N14" s="23" t="s">
        <v>105</v>
      </c>
      <c r="O14" s="23" t="s">
        <v>105</v>
      </c>
      <c r="P14" s="23" t="s">
        <v>110</v>
      </c>
      <c r="Q14" s="23" t="s">
        <v>105</v>
      </c>
    </row>
    <row r="15" spans="1:18" s="21" customFormat="1" ht="65.25" customHeight="1">
      <c r="A15" s="57">
        <v>14</v>
      </c>
      <c r="B15" s="23" t="s">
        <v>60</v>
      </c>
      <c r="C15" s="26" t="s">
        <v>255</v>
      </c>
      <c r="D15" s="26" t="s">
        <v>301</v>
      </c>
      <c r="E15" s="1" t="s">
        <v>118</v>
      </c>
      <c r="F15" s="24" t="s">
        <v>8</v>
      </c>
      <c r="G15" s="24" t="s">
        <v>92</v>
      </c>
      <c r="H15" s="31" t="s">
        <v>111</v>
      </c>
      <c r="I15" s="31" t="s">
        <v>281</v>
      </c>
      <c r="J15" s="27">
        <v>107875821</v>
      </c>
      <c r="K15" s="27">
        <v>122198986</v>
      </c>
      <c r="L15" s="23" t="s">
        <v>54</v>
      </c>
      <c r="M15" s="24" t="s">
        <v>94</v>
      </c>
      <c r="N15" s="23" t="s">
        <v>105</v>
      </c>
      <c r="O15" s="23" t="s">
        <v>105</v>
      </c>
      <c r="P15" s="23" t="s">
        <v>110</v>
      </c>
      <c r="Q15" s="23" t="s">
        <v>105</v>
      </c>
    </row>
    <row r="16" spans="1:18" s="21" customFormat="1" ht="65.25" customHeight="1">
      <c r="A16" s="57">
        <v>15</v>
      </c>
      <c r="B16" s="26" t="s">
        <v>64</v>
      </c>
      <c r="C16" s="26" t="s">
        <v>255</v>
      </c>
      <c r="D16" s="26" t="s">
        <v>301</v>
      </c>
      <c r="E16" s="1" t="s">
        <v>118</v>
      </c>
      <c r="F16" s="24" t="s">
        <v>8</v>
      </c>
      <c r="G16" s="24" t="s">
        <v>92</v>
      </c>
      <c r="H16" s="31" t="s">
        <v>111</v>
      </c>
      <c r="I16" s="31" t="s">
        <v>264</v>
      </c>
      <c r="J16" s="27">
        <v>276299800</v>
      </c>
      <c r="K16" s="27">
        <v>319380349</v>
      </c>
      <c r="L16" s="23" t="s">
        <v>54</v>
      </c>
      <c r="M16" s="24" t="s">
        <v>94</v>
      </c>
      <c r="N16" s="23" t="s">
        <v>105</v>
      </c>
      <c r="O16" s="23" t="s">
        <v>105</v>
      </c>
      <c r="P16" s="23" t="s">
        <v>110</v>
      </c>
      <c r="Q16" s="23" t="s">
        <v>105</v>
      </c>
    </row>
    <row r="17" spans="1:17" s="21" customFormat="1" ht="65.25" customHeight="1">
      <c r="A17" s="57">
        <v>16</v>
      </c>
      <c r="B17" s="26" t="s">
        <v>11</v>
      </c>
      <c r="C17" s="26" t="s">
        <v>255</v>
      </c>
      <c r="D17" s="26" t="s">
        <v>301</v>
      </c>
      <c r="E17" s="1" t="s">
        <v>118</v>
      </c>
      <c r="F17" s="24" t="s">
        <v>8</v>
      </c>
      <c r="G17" s="24" t="s">
        <v>92</v>
      </c>
      <c r="H17" s="31" t="s">
        <v>111</v>
      </c>
      <c r="I17" s="31" t="s">
        <v>265</v>
      </c>
      <c r="J17" s="27">
        <v>646299689</v>
      </c>
      <c r="K17" s="27">
        <v>741337716</v>
      </c>
      <c r="L17" s="23" t="s">
        <v>54</v>
      </c>
      <c r="M17" s="24" t="s">
        <v>94</v>
      </c>
      <c r="N17" s="23" t="s">
        <v>105</v>
      </c>
      <c r="O17" s="23" t="s">
        <v>105</v>
      </c>
      <c r="P17" s="23" t="s">
        <v>110</v>
      </c>
      <c r="Q17" s="23" t="s">
        <v>105</v>
      </c>
    </row>
    <row r="18" spans="1:17" s="21" customFormat="1" ht="65.25" customHeight="1">
      <c r="A18" s="57">
        <v>17</v>
      </c>
      <c r="B18" s="26" t="s">
        <v>42</v>
      </c>
      <c r="C18" s="26" t="s">
        <v>255</v>
      </c>
      <c r="D18" s="26" t="s">
        <v>301</v>
      </c>
      <c r="E18" s="1" t="s">
        <v>118</v>
      </c>
      <c r="F18" s="24" t="s">
        <v>8</v>
      </c>
      <c r="G18" s="24" t="s">
        <v>92</v>
      </c>
      <c r="H18" s="31" t="s">
        <v>111</v>
      </c>
      <c r="I18" s="31" t="s">
        <v>266</v>
      </c>
      <c r="J18" s="27">
        <v>159289549</v>
      </c>
      <c r="K18" s="27">
        <v>185616552</v>
      </c>
      <c r="L18" s="23" t="s">
        <v>54</v>
      </c>
      <c r="M18" s="24" t="s">
        <v>94</v>
      </c>
      <c r="N18" s="23" t="s">
        <v>105</v>
      </c>
      <c r="O18" s="23" t="s">
        <v>105</v>
      </c>
      <c r="P18" s="23" t="s">
        <v>110</v>
      </c>
      <c r="Q18" s="23" t="s">
        <v>105</v>
      </c>
    </row>
    <row r="19" spans="1:17" s="21" customFormat="1" ht="65.25" customHeight="1">
      <c r="A19" s="57">
        <v>18</v>
      </c>
      <c r="B19" s="26" t="s">
        <v>45</v>
      </c>
      <c r="C19" s="26" t="s">
        <v>255</v>
      </c>
      <c r="D19" s="26" t="s">
        <v>301</v>
      </c>
      <c r="E19" s="1" t="s">
        <v>118</v>
      </c>
      <c r="F19" s="24" t="s">
        <v>8</v>
      </c>
      <c r="G19" s="24" t="s">
        <v>92</v>
      </c>
      <c r="H19" s="31" t="s">
        <v>111</v>
      </c>
      <c r="I19" s="31" t="s">
        <v>267</v>
      </c>
      <c r="J19" s="27">
        <v>154236980</v>
      </c>
      <c r="K19" s="27">
        <v>179271832</v>
      </c>
      <c r="L19" s="23" t="s">
        <v>57</v>
      </c>
      <c r="M19" s="24" t="s">
        <v>94</v>
      </c>
      <c r="N19" s="23" t="s">
        <v>105</v>
      </c>
      <c r="O19" s="23" t="s">
        <v>105</v>
      </c>
      <c r="P19" s="23" t="s">
        <v>110</v>
      </c>
      <c r="Q19" s="23" t="s">
        <v>105</v>
      </c>
    </row>
    <row r="20" spans="1:17" ht="65.25" customHeight="1">
      <c r="A20" s="57">
        <v>19</v>
      </c>
      <c r="B20" s="26" t="s">
        <v>75</v>
      </c>
      <c r="C20" s="26" t="s">
        <v>255</v>
      </c>
      <c r="D20" s="26" t="s">
        <v>301</v>
      </c>
      <c r="E20" s="1" t="s">
        <v>118</v>
      </c>
      <c r="F20" s="24" t="s">
        <v>8</v>
      </c>
      <c r="G20" s="24" t="s">
        <v>92</v>
      </c>
      <c r="H20" s="31" t="s">
        <v>111</v>
      </c>
      <c r="I20" s="31" t="s">
        <v>268</v>
      </c>
      <c r="J20" s="27">
        <v>159466623</v>
      </c>
      <c r="K20" s="27">
        <v>180919805</v>
      </c>
      <c r="L20" s="23" t="s">
        <v>57</v>
      </c>
      <c r="M20" s="24" t="s">
        <v>94</v>
      </c>
      <c r="N20" s="23" t="s">
        <v>105</v>
      </c>
      <c r="O20" s="23" t="s">
        <v>105</v>
      </c>
      <c r="P20" s="23" t="s">
        <v>110</v>
      </c>
      <c r="Q20" s="23" t="s">
        <v>105</v>
      </c>
    </row>
    <row r="21" spans="1:17" ht="65.25" customHeight="1">
      <c r="A21" s="57">
        <v>20</v>
      </c>
      <c r="B21" s="26" t="s">
        <v>31</v>
      </c>
      <c r="C21" s="26" t="s">
        <v>255</v>
      </c>
      <c r="D21" s="26" t="s">
        <v>301</v>
      </c>
      <c r="E21" s="1" t="s">
        <v>118</v>
      </c>
      <c r="F21" s="24" t="s">
        <v>32</v>
      </c>
      <c r="G21" s="24" t="s">
        <v>92</v>
      </c>
      <c r="H21" s="31" t="s">
        <v>111</v>
      </c>
      <c r="I21" s="31" t="s">
        <v>269</v>
      </c>
      <c r="J21" s="27">
        <v>2093069814</v>
      </c>
      <c r="K21" s="27">
        <v>2235700363</v>
      </c>
      <c r="L21" s="23" t="s">
        <v>54</v>
      </c>
      <c r="M21" s="24" t="s">
        <v>94</v>
      </c>
      <c r="N21" s="23" t="s">
        <v>105</v>
      </c>
      <c r="O21" s="23" t="s">
        <v>105</v>
      </c>
      <c r="P21" s="23" t="s">
        <v>110</v>
      </c>
      <c r="Q21" s="23" t="s">
        <v>105</v>
      </c>
    </row>
    <row r="22" spans="1:17" s="21" customFormat="1" ht="65.25" customHeight="1">
      <c r="A22" s="57">
        <v>21</v>
      </c>
      <c r="B22" s="26" t="s">
        <v>72</v>
      </c>
      <c r="C22" s="26" t="s">
        <v>255</v>
      </c>
      <c r="D22" s="26" t="s">
        <v>301</v>
      </c>
      <c r="E22" s="1" t="s">
        <v>118</v>
      </c>
      <c r="F22" s="24" t="s">
        <v>32</v>
      </c>
      <c r="G22" s="24" t="s">
        <v>92</v>
      </c>
      <c r="H22" s="31" t="s">
        <v>111</v>
      </c>
      <c r="I22" s="31" t="s">
        <v>270</v>
      </c>
      <c r="J22" s="27">
        <v>1036172385</v>
      </c>
      <c r="K22" s="27">
        <v>1213446475</v>
      </c>
      <c r="L22" s="23" t="s">
        <v>54</v>
      </c>
      <c r="M22" s="24" t="s">
        <v>94</v>
      </c>
      <c r="N22" s="23" t="s">
        <v>105</v>
      </c>
      <c r="O22" s="23" t="s">
        <v>105</v>
      </c>
      <c r="P22" s="23" t="s">
        <v>110</v>
      </c>
      <c r="Q22" s="23" t="s">
        <v>105</v>
      </c>
    </row>
    <row r="23" spans="1:17" s="21" customFormat="1" ht="65.25" customHeight="1">
      <c r="A23" s="57">
        <v>22</v>
      </c>
      <c r="B23" s="26" t="s">
        <v>73</v>
      </c>
      <c r="C23" s="26" t="s">
        <v>255</v>
      </c>
      <c r="D23" s="26" t="s">
        <v>301</v>
      </c>
      <c r="E23" s="1" t="s">
        <v>118</v>
      </c>
      <c r="F23" s="24" t="s">
        <v>32</v>
      </c>
      <c r="G23" s="24" t="s">
        <v>92</v>
      </c>
      <c r="H23" s="31" t="s">
        <v>111</v>
      </c>
      <c r="I23" s="31" t="s">
        <v>271</v>
      </c>
      <c r="J23" s="27">
        <v>311968830</v>
      </c>
      <c r="K23" s="27">
        <v>370952328</v>
      </c>
      <c r="L23" s="23" t="s">
        <v>54</v>
      </c>
      <c r="M23" s="24" t="s">
        <v>94</v>
      </c>
      <c r="N23" s="23" t="s">
        <v>105</v>
      </c>
      <c r="O23" s="23" t="s">
        <v>105</v>
      </c>
      <c r="P23" s="23" t="s">
        <v>110</v>
      </c>
      <c r="Q23" s="23" t="s">
        <v>105</v>
      </c>
    </row>
    <row r="24" spans="1:17" s="21" customFormat="1" ht="65.25" customHeight="1">
      <c r="A24" s="57">
        <v>23</v>
      </c>
      <c r="B24" s="26" t="s">
        <v>43</v>
      </c>
      <c r="C24" s="26" t="s">
        <v>255</v>
      </c>
      <c r="D24" s="26" t="s">
        <v>301</v>
      </c>
      <c r="E24" s="1" t="s">
        <v>118</v>
      </c>
      <c r="F24" s="24" t="s">
        <v>32</v>
      </c>
      <c r="G24" s="24" t="s">
        <v>92</v>
      </c>
      <c r="H24" s="31" t="s">
        <v>111</v>
      </c>
      <c r="I24" s="31" t="s">
        <v>272</v>
      </c>
      <c r="J24" s="27">
        <v>867482202</v>
      </c>
      <c r="K24" s="27">
        <v>987813269</v>
      </c>
      <c r="L24" s="23" t="s">
        <v>54</v>
      </c>
      <c r="M24" s="24" t="s">
        <v>94</v>
      </c>
      <c r="N24" s="23" t="s">
        <v>105</v>
      </c>
      <c r="O24" s="23" t="s">
        <v>105</v>
      </c>
      <c r="P24" s="23" t="s">
        <v>110</v>
      </c>
      <c r="Q24" s="23" t="s">
        <v>105</v>
      </c>
    </row>
    <row r="25" spans="1:17" s="21" customFormat="1" ht="65.25" customHeight="1">
      <c r="A25" s="57">
        <v>24</v>
      </c>
      <c r="B25" s="26" t="s">
        <v>44</v>
      </c>
      <c r="C25" s="26" t="s">
        <v>255</v>
      </c>
      <c r="D25" s="26" t="s">
        <v>301</v>
      </c>
      <c r="E25" s="1" t="s">
        <v>118</v>
      </c>
      <c r="F25" s="24" t="s">
        <v>32</v>
      </c>
      <c r="G25" s="24" t="s">
        <v>92</v>
      </c>
      <c r="H25" s="31" t="s">
        <v>111</v>
      </c>
      <c r="I25" s="31" t="s">
        <v>273</v>
      </c>
      <c r="J25" s="27">
        <v>1275440427</v>
      </c>
      <c r="K25" s="27">
        <v>1467505457</v>
      </c>
      <c r="L25" s="23" t="s">
        <v>54</v>
      </c>
      <c r="M25" s="24" t="s">
        <v>94</v>
      </c>
      <c r="N25" s="23" t="s">
        <v>105</v>
      </c>
      <c r="O25" s="23" t="s">
        <v>105</v>
      </c>
      <c r="P25" s="23" t="s">
        <v>110</v>
      </c>
      <c r="Q25" s="23" t="s">
        <v>105</v>
      </c>
    </row>
    <row r="26" spans="1:17" s="21" customFormat="1" ht="65.25" customHeight="1">
      <c r="A26" s="57">
        <v>25</v>
      </c>
      <c r="B26" s="26" t="s">
        <v>74</v>
      </c>
      <c r="C26" s="26" t="s">
        <v>255</v>
      </c>
      <c r="D26" s="26" t="s">
        <v>301</v>
      </c>
      <c r="E26" s="1" t="s">
        <v>118</v>
      </c>
      <c r="F26" s="24" t="s">
        <v>32</v>
      </c>
      <c r="G26" s="24" t="s">
        <v>92</v>
      </c>
      <c r="H26" s="31" t="s">
        <v>111</v>
      </c>
      <c r="I26" s="31" t="s">
        <v>269</v>
      </c>
      <c r="J26" s="27">
        <v>694095905</v>
      </c>
      <c r="K26" s="27">
        <v>787473226</v>
      </c>
      <c r="L26" s="23" t="s">
        <v>57</v>
      </c>
      <c r="M26" s="24" t="s">
        <v>94</v>
      </c>
      <c r="N26" s="23" t="s">
        <v>105</v>
      </c>
      <c r="O26" s="23" t="s">
        <v>105</v>
      </c>
      <c r="P26" s="23" t="s">
        <v>110</v>
      </c>
      <c r="Q26" s="23" t="s">
        <v>105</v>
      </c>
    </row>
    <row r="27" spans="1:17" s="21" customFormat="1" ht="65.25" customHeight="1">
      <c r="A27" s="57">
        <v>26</v>
      </c>
      <c r="B27" s="26" t="s">
        <v>6</v>
      </c>
      <c r="C27" s="26" t="s">
        <v>255</v>
      </c>
      <c r="D27" s="26" t="s">
        <v>301</v>
      </c>
      <c r="E27" s="1" t="s">
        <v>118</v>
      </c>
      <c r="F27" s="24" t="s">
        <v>7</v>
      </c>
      <c r="G27" s="24" t="s">
        <v>92</v>
      </c>
      <c r="H27" s="31" t="s">
        <v>111</v>
      </c>
      <c r="I27" s="31" t="s">
        <v>274</v>
      </c>
      <c r="J27" s="27">
        <v>3389738497</v>
      </c>
      <c r="K27" s="27">
        <v>3969612714</v>
      </c>
      <c r="L27" s="23" t="s">
        <v>54</v>
      </c>
      <c r="M27" s="24" t="s">
        <v>94</v>
      </c>
      <c r="N27" s="23" t="s">
        <v>105</v>
      </c>
      <c r="O27" s="23" t="s">
        <v>105</v>
      </c>
      <c r="P27" s="23" t="s">
        <v>110</v>
      </c>
      <c r="Q27" s="23" t="s">
        <v>105</v>
      </c>
    </row>
    <row r="28" spans="1:17" s="21" customFormat="1" ht="65.25" customHeight="1">
      <c r="A28" s="57">
        <v>27</v>
      </c>
      <c r="B28" s="26" t="s">
        <v>61</v>
      </c>
      <c r="C28" s="26" t="s">
        <v>255</v>
      </c>
      <c r="D28" s="26" t="s">
        <v>301</v>
      </c>
      <c r="E28" s="1" t="s">
        <v>118</v>
      </c>
      <c r="F28" s="24" t="s">
        <v>7</v>
      </c>
      <c r="G28" s="24" t="s">
        <v>92</v>
      </c>
      <c r="H28" s="31" t="s">
        <v>111</v>
      </c>
      <c r="I28" s="31" t="s">
        <v>275</v>
      </c>
      <c r="J28" s="27">
        <v>2284625659</v>
      </c>
      <c r="K28" s="27">
        <v>2595026204</v>
      </c>
      <c r="L28" s="23" t="s">
        <v>54</v>
      </c>
      <c r="M28" s="24" t="s">
        <v>94</v>
      </c>
      <c r="N28" s="23" t="s">
        <v>105</v>
      </c>
      <c r="O28" s="23" t="s">
        <v>105</v>
      </c>
      <c r="P28" s="23" t="s">
        <v>110</v>
      </c>
      <c r="Q28" s="23" t="s">
        <v>105</v>
      </c>
    </row>
    <row r="29" spans="1:17" s="21" customFormat="1" ht="65.25" customHeight="1">
      <c r="A29" s="57">
        <v>28</v>
      </c>
      <c r="B29" s="26" t="s">
        <v>62</v>
      </c>
      <c r="C29" s="26" t="s">
        <v>255</v>
      </c>
      <c r="D29" s="26" t="s">
        <v>301</v>
      </c>
      <c r="E29" s="1" t="s">
        <v>118</v>
      </c>
      <c r="F29" s="24" t="s">
        <v>7</v>
      </c>
      <c r="G29" s="24" t="s">
        <v>92</v>
      </c>
      <c r="H29" s="31" t="s">
        <v>111</v>
      </c>
      <c r="I29" s="31" t="s">
        <v>276</v>
      </c>
      <c r="J29" s="27">
        <v>1167343864</v>
      </c>
      <c r="K29" s="27">
        <v>1328654928</v>
      </c>
      <c r="L29" s="23" t="s">
        <v>54</v>
      </c>
      <c r="M29" s="24" t="s">
        <v>94</v>
      </c>
      <c r="N29" s="23" t="s">
        <v>105</v>
      </c>
      <c r="O29" s="23" t="s">
        <v>105</v>
      </c>
      <c r="P29" s="23" t="s">
        <v>110</v>
      </c>
      <c r="Q29" s="23" t="s">
        <v>105</v>
      </c>
    </row>
    <row r="30" spans="1:17" s="21" customFormat="1" ht="65.25" customHeight="1">
      <c r="A30" s="57">
        <v>29</v>
      </c>
      <c r="B30" s="26" t="s">
        <v>63</v>
      </c>
      <c r="C30" s="26" t="s">
        <v>255</v>
      </c>
      <c r="D30" s="26" t="s">
        <v>301</v>
      </c>
      <c r="E30" s="1" t="s">
        <v>118</v>
      </c>
      <c r="F30" s="24" t="s">
        <v>7</v>
      </c>
      <c r="G30" s="24" t="s">
        <v>92</v>
      </c>
      <c r="H30" s="31" t="s">
        <v>111</v>
      </c>
      <c r="I30" s="31" t="s">
        <v>277</v>
      </c>
      <c r="J30" s="27">
        <v>2287122752</v>
      </c>
      <c r="K30" s="27">
        <v>2603172047</v>
      </c>
      <c r="L30" s="23" t="s">
        <v>54</v>
      </c>
      <c r="M30" s="24" t="s">
        <v>94</v>
      </c>
      <c r="N30" s="23" t="s">
        <v>105</v>
      </c>
      <c r="O30" s="23" t="s">
        <v>105</v>
      </c>
      <c r="P30" s="23" t="s">
        <v>110</v>
      </c>
      <c r="Q30" s="23" t="s">
        <v>105</v>
      </c>
    </row>
    <row r="31" spans="1:17" s="21" customFormat="1" ht="65.25" customHeight="1">
      <c r="A31" s="57">
        <v>30</v>
      </c>
      <c r="B31" s="26" t="s">
        <v>86</v>
      </c>
      <c r="C31" s="26" t="s">
        <v>255</v>
      </c>
      <c r="D31" s="26" t="s">
        <v>301</v>
      </c>
      <c r="E31" s="1" t="s">
        <v>118</v>
      </c>
      <c r="F31" s="24" t="s">
        <v>7</v>
      </c>
      <c r="G31" s="24" t="s">
        <v>92</v>
      </c>
      <c r="H31" s="31" t="s">
        <v>111</v>
      </c>
      <c r="I31" s="31" t="s">
        <v>278</v>
      </c>
      <c r="J31" s="27">
        <v>2267866020</v>
      </c>
      <c r="K31" s="27">
        <v>2711534074</v>
      </c>
      <c r="L31" s="23" t="s">
        <v>54</v>
      </c>
      <c r="M31" s="24" t="s">
        <v>94</v>
      </c>
      <c r="N31" s="23" t="s">
        <v>105</v>
      </c>
      <c r="O31" s="23" t="s">
        <v>105</v>
      </c>
      <c r="P31" s="23" t="s">
        <v>110</v>
      </c>
      <c r="Q31" s="23" t="s">
        <v>105</v>
      </c>
    </row>
    <row r="32" spans="1:17" s="21" customFormat="1" ht="65.25" customHeight="1">
      <c r="A32" s="57">
        <v>31</v>
      </c>
      <c r="B32" s="5" t="s">
        <v>46</v>
      </c>
      <c r="C32" s="26" t="s">
        <v>255</v>
      </c>
      <c r="D32" s="26" t="s">
        <v>301</v>
      </c>
      <c r="E32" s="1" t="s">
        <v>118</v>
      </c>
      <c r="F32" s="24" t="s">
        <v>7</v>
      </c>
      <c r="G32" s="24" t="s">
        <v>92</v>
      </c>
      <c r="H32" s="31" t="s">
        <v>111</v>
      </c>
      <c r="I32" s="31" t="s">
        <v>279</v>
      </c>
      <c r="J32" s="27">
        <v>2971030883</v>
      </c>
      <c r="K32" s="27">
        <v>3429855444</v>
      </c>
      <c r="L32" s="23" t="s">
        <v>57</v>
      </c>
      <c r="M32" s="24" t="s">
        <v>94</v>
      </c>
      <c r="N32" s="23" t="s">
        <v>105</v>
      </c>
      <c r="O32" s="23" t="s">
        <v>105</v>
      </c>
      <c r="P32" s="23" t="s">
        <v>110</v>
      </c>
      <c r="Q32" s="23" t="s">
        <v>105</v>
      </c>
    </row>
    <row r="33" spans="1:17" ht="65.25" customHeight="1">
      <c r="A33" s="57">
        <v>32</v>
      </c>
      <c r="B33" s="5" t="s">
        <v>76</v>
      </c>
      <c r="C33" s="70" t="s">
        <v>299</v>
      </c>
      <c r="D33" s="26" t="s">
        <v>301</v>
      </c>
      <c r="E33" s="1" t="s">
        <v>118</v>
      </c>
      <c r="F33" s="24" t="s">
        <v>38</v>
      </c>
      <c r="G33" s="24" t="s">
        <v>92</v>
      </c>
      <c r="H33" s="31" t="s">
        <v>109</v>
      </c>
      <c r="I33" s="23" t="s">
        <v>108</v>
      </c>
      <c r="J33" s="27">
        <v>929589070</v>
      </c>
      <c r="K33" s="27">
        <v>924148300</v>
      </c>
      <c r="L33" s="23" t="s">
        <v>56</v>
      </c>
      <c r="M33" s="28" t="s">
        <v>94</v>
      </c>
      <c r="N33" s="23" t="s">
        <v>105</v>
      </c>
      <c r="O33" s="23" t="s">
        <v>105</v>
      </c>
      <c r="P33" s="23" t="s">
        <v>110</v>
      </c>
      <c r="Q33" s="23" t="s">
        <v>105</v>
      </c>
    </row>
    <row r="34" spans="1:17" ht="65.25" customHeight="1">
      <c r="A34" s="57">
        <v>33</v>
      </c>
      <c r="B34" s="26" t="s">
        <v>77</v>
      </c>
      <c r="C34" s="70" t="s">
        <v>299</v>
      </c>
      <c r="D34" s="26" t="s">
        <v>301</v>
      </c>
      <c r="E34" s="1" t="s">
        <v>118</v>
      </c>
      <c r="F34" s="24" t="s">
        <v>38</v>
      </c>
      <c r="G34" s="24" t="s">
        <v>92</v>
      </c>
      <c r="H34" s="31" t="s">
        <v>109</v>
      </c>
      <c r="I34" s="23" t="s">
        <v>108</v>
      </c>
      <c r="J34" s="27">
        <v>2819523796</v>
      </c>
      <c r="K34" s="27">
        <v>2819523796</v>
      </c>
      <c r="L34" s="23" t="s">
        <v>56</v>
      </c>
      <c r="M34" s="28" t="s">
        <v>94</v>
      </c>
      <c r="N34" s="23" t="s">
        <v>105</v>
      </c>
      <c r="O34" s="23" t="s">
        <v>105</v>
      </c>
      <c r="P34" s="23" t="s">
        <v>110</v>
      </c>
      <c r="Q34" s="23" t="s">
        <v>105</v>
      </c>
    </row>
    <row r="35" spans="1:17" ht="65.25" customHeight="1">
      <c r="A35" s="57">
        <v>34</v>
      </c>
      <c r="B35" s="26" t="s">
        <v>139</v>
      </c>
      <c r="C35" s="70" t="s">
        <v>299</v>
      </c>
      <c r="D35" s="26" t="s">
        <v>301</v>
      </c>
      <c r="E35" s="1" t="s">
        <v>118</v>
      </c>
      <c r="F35" s="24" t="s">
        <v>38</v>
      </c>
      <c r="G35" s="24" t="s">
        <v>92</v>
      </c>
      <c r="H35" s="31" t="s">
        <v>109</v>
      </c>
      <c r="I35" s="23" t="s">
        <v>108</v>
      </c>
      <c r="J35" s="27" t="s">
        <v>140</v>
      </c>
      <c r="K35" s="27" t="s">
        <v>140</v>
      </c>
      <c r="L35" s="23" t="s">
        <v>56</v>
      </c>
      <c r="M35" s="28" t="s">
        <v>94</v>
      </c>
      <c r="N35" s="23" t="s">
        <v>105</v>
      </c>
      <c r="O35" s="23" t="s">
        <v>105</v>
      </c>
      <c r="P35" s="23" t="s">
        <v>110</v>
      </c>
      <c r="Q35" s="23" t="s">
        <v>105</v>
      </c>
    </row>
    <row r="36" spans="1:17" s="32" customFormat="1" ht="65.25" customHeight="1">
      <c r="A36" s="57">
        <v>35</v>
      </c>
      <c r="B36" s="26" t="s">
        <v>129</v>
      </c>
      <c r="C36" s="70" t="s">
        <v>299</v>
      </c>
      <c r="D36" s="26" t="s">
        <v>301</v>
      </c>
      <c r="E36" s="24" t="s">
        <v>135</v>
      </c>
      <c r="F36" s="24" t="s">
        <v>38</v>
      </c>
      <c r="G36" s="24" t="s">
        <v>92</v>
      </c>
      <c r="H36" s="31" t="s">
        <v>109</v>
      </c>
      <c r="I36" s="23" t="s">
        <v>108</v>
      </c>
      <c r="J36" s="42" t="s">
        <v>221</v>
      </c>
      <c r="K36" s="42" t="s">
        <v>221</v>
      </c>
      <c r="L36" s="23" t="s">
        <v>56</v>
      </c>
      <c r="M36" s="28" t="s">
        <v>94</v>
      </c>
      <c r="N36" s="23" t="s">
        <v>105</v>
      </c>
      <c r="O36" s="23" t="s">
        <v>105</v>
      </c>
      <c r="P36" s="23" t="s">
        <v>110</v>
      </c>
      <c r="Q36" s="23" t="s">
        <v>105</v>
      </c>
    </row>
    <row r="37" spans="1:17" s="32" customFormat="1" ht="65.25" customHeight="1">
      <c r="A37" s="57">
        <v>36</v>
      </c>
      <c r="B37" s="86" t="s">
        <v>122</v>
      </c>
      <c r="C37" s="70" t="s">
        <v>299</v>
      </c>
      <c r="D37" s="26" t="s">
        <v>251</v>
      </c>
      <c r="E37" s="30" t="s">
        <v>118</v>
      </c>
      <c r="F37" s="43" t="s">
        <v>125</v>
      </c>
      <c r="G37" s="24" t="s">
        <v>92</v>
      </c>
      <c r="H37" s="31" t="s">
        <v>109</v>
      </c>
      <c r="I37" s="23" t="s">
        <v>108</v>
      </c>
      <c r="J37" s="43" t="s">
        <v>126</v>
      </c>
      <c r="K37" s="44" t="s">
        <v>128</v>
      </c>
      <c r="L37" s="23" t="s">
        <v>54</v>
      </c>
      <c r="M37" s="43" t="s">
        <v>96</v>
      </c>
      <c r="N37" s="23" t="s">
        <v>110</v>
      </c>
      <c r="O37" s="23" t="s">
        <v>105</v>
      </c>
      <c r="P37" s="23" t="s">
        <v>110</v>
      </c>
      <c r="Q37" s="23" t="s">
        <v>105</v>
      </c>
    </row>
    <row r="38" spans="1:17" s="88" customFormat="1" ht="65.25" customHeight="1">
      <c r="A38" s="57">
        <v>37</v>
      </c>
      <c r="B38" s="43" t="s">
        <v>123</v>
      </c>
      <c r="C38" s="70" t="s">
        <v>299</v>
      </c>
      <c r="D38" s="26" t="s">
        <v>251</v>
      </c>
      <c r="E38" s="30" t="s">
        <v>118</v>
      </c>
      <c r="F38" s="43" t="s">
        <v>124</v>
      </c>
      <c r="G38" s="24" t="s">
        <v>92</v>
      </c>
      <c r="H38" s="31" t="s">
        <v>109</v>
      </c>
      <c r="I38" s="23" t="s">
        <v>108</v>
      </c>
      <c r="J38" s="43" t="s">
        <v>127</v>
      </c>
      <c r="K38" s="56" t="s">
        <v>144</v>
      </c>
      <c r="L38" s="23" t="s">
        <v>54</v>
      </c>
      <c r="M38" s="43" t="s">
        <v>94</v>
      </c>
      <c r="N38" s="23" t="s">
        <v>105</v>
      </c>
      <c r="O38" s="43" t="s">
        <v>107</v>
      </c>
      <c r="P38" s="23" t="s">
        <v>110</v>
      </c>
      <c r="Q38" s="23" t="s">
        <v>107</v>
      </c>
    </row>
    <row r="39" spans="1:17" ht="65.25" customHeight="1">
      <c r="A39" s="57">
        <v>38</v>
      </c>
      <c r="B39" s="58" t="s">
        <v>224</v>
      </c>
      <c r="C39" s="70" t="s">
        <v>299</v>
      </c>
      <c r="D39" s="26" t="s">
        <v>251</v>
      </c>
      <c r="E39" s="30" t="s">
        <v>217</v>
      </c>
      <c r="F39" s="43" t="s">
        <v>216</v>
      </c>
      <c r="G39" s="24" t="s">
        <v>92</v>
      </c>
      <c r="H39" s="31" t="s">
        <v>109</v>
      </c>
      <c r="I39" s="23" t="s">
        <v>108</v>
      </c>
      <c r="J39" s="56" t="s">
        <v>222</v>
      </c>
      <c r="K39" s="56" t="s">
        <v>223</v>
      </c>
      <c r="L39" s="30" t="s">
        <v>89</v>
      </c>
      <c r="M39" s="43" t="s">
        <v>93</v>
      </c>
      <c r="N39" s="43" t="s">
        <v>106</v>
      </c>
      <c r="O39" s="43" t="s">
        <v>106</v>
      </c>
      <c r="P39" s="43" t="s">
        <v>106</v>
      </c>
      <c r="Q39" s="43" t="s">
        <v>106</v>
      </c>
    </row>
    <row r="40" spans="1:17" s="88" customFormat="1" ht="65.25" customHeight="1">
      <c r="A40" s="57">
        <v>39</v>
      </c>
      <c r="B40" s="43" t="s">
        <v>218</v>
      </c>
      <c r="C40" s="70" t="s">
        <v>299</v>
      </c>
      <c r="D40" s="26" t="s">
        <v>251</v>
      </c>
      <c r="E40" s="26" t="s">
        <v>116</v>
      </c>
      <c r="F40" s="43" t="s">
        <v>219</v>
      </c>
      <c r="G40" s="24" t="s">
        <v>92</v>
      </c>
      <c r="H40" s="31" t="s">
        <v>109</v>
      </c>
      <c r="I40" s="23" t="s">
        <v>108</v>
      </c>
      <c r="J40" s="89">
        <v>619444842</v>
      </c>
      <c r="K40" s="56" t="s">
        <v>294</v>
      </c>
      <c r="L40" s="23" t="s">
        <v>54</v>
      </c>
      <c r="M40" s="43" t="s">
        <v>93</v>
      </c>
      <c r="N40" s="23" t="s">
        <v>106</v>
      </c>
      <c r="O40" s="43" t="s">
        <v>220</v>
      </c>
      <c r="P40" s="23" t="s">
        <v>110</v>
      </c>
      <c r="Q40" s="23" t="s">
        <v>106</v>
      </c>
    </row>
  </sheetData>
  <conditionalFormatting sqref="B36 E36">
    <cfRule type="containsText" dxfId="0" priority="1" operator="containsText" text="Costas">
      <formula>NOT(ISERROR(SEARCH("Costas",B36)))</formula>
    </cfRule>
  </conditionalFormatting>
  <hyperlinks>
    <hyperlink ref="B28" r:id="rId1" display="No. 20001233300020140004401         (Recurso de la DIAN)                                        No. 20001233300020140004402"/>
    <hyperlink ref="B3" r:id="rId2"/>
    <hyperlink ref="B33" r:id="rId3" display="25000233700020160080900"/>
    <hyperlink ref="B34" r:id="rId4" display="No. 2500233700020170021700"/>
    <hyperlink ref="B2" r:id="rId5"/>
    <hyperlink ref="B26" r:id="rId6" display="No. 20001233300020130029601                   (recurso de la DIAN)                                         No. 20001233300020130029602"/>
    <hyperlink ref="B24" r:id="rId7"/>
    <hyperlink ref="B18" r:id="rId8"/>
    <hyperlink ref="B10" r:id="rId9"/>
    <hyperlink ref="B22" r:id="rId10" display="No. 08001233300520130036900                    No.  20001233300020130029201               (recurso DIAN)                                                   No. 20001233300020130029202"/>
    <hyperlink ref="B9" r:id="rId11" display="No. 08001233300520130036800                         No . 20001233300020130031101"/>
    <hyperlink ref="B8" r:id="rId12"/>
    <hyperlink ref="B21" r:id="rId13"/>
    <hyperlink ref="B31" r:id="rId14" display="No 08001233100520130007200  No.20001233300020140004101          "/>
    <hyperlink ref="B30" r:id="rId15" display="No 20001233300020130031701          (Recurso Dian)                                                 No. 20001233300020130031702"/>
    <hyperlink ref="B27" r:id="rId16"/>
    <hyperlink ref="B23" r:id="rId17" display="No. 08001233300520130026800                     No. 20001233300020130029301"/>
    <hyperlink ref="B13" r:id="rId18"/>
    <hyperlink ref="B25" r:id="rId19"/>
    <hyperlink ref="B19" r:id="rId20"/>
    <hyperlink ref="B12" r:id="rId21" display="No. 44001233100220110017200"/>
    <hyperlink ref="B20" r:id="rId22" display="No. 20001233300020130034401      (Recurso Dian)                                                   No. 20001233300020130034402"/>
    <hyperlink ref="B16" r:id="rId23" display="No. 20001233300020130031601         (recurso DIAN)                                                  No. 20001233300020130031602"/>
    <hyperlink ref="B29" r:id="rId24" display="No. 20001233300020130031801          (Recurso DIAN)"/>
    <hyperlink ref="B11" r:id="rId25" display="No. 44001233300020120008801"/>
    <hyperlink ref="B17" r:id="rId26"/>
    <hyperlink ref="B32" r:id="rId27"/>
    <hyperlink ref="B35" r:id="rId28" display="No. 2500233700020170021700"/>
  </hyperlinks>
  <printOptions horizontalCentered="1"/>
  <pageMargins left="1.1811023622047245" right="0.70866141732283472" top="0.74803149606299213" bottom="0.74803149606299213" header="0.31496062992125984" footer="0.31496062992125984"/>
  <pageSetup paperSize="120" scale="56" orientation="landscape" r:id="rId29"/>
  <rowBreaks count="3" manualBreakCount="3">
    <brk id="10" max="16383" man="1"/>
    <brk id="20" max="16383" man="1"/>
    <brk id="30" max="14" man="1"/>
  </rowBreaks>
  <legacyDrawing r:id="rId3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zoomScale="70" zoomScaleNormal="70" workbookViewId="0">
      <selection activeCell="B18" sqref="B18"/>
    </sheetView>
  </sheetViews>
  <sheetFormatPr baseColWidth="10" defaultRowHeight="15"/>
  <cols>
    <col min="1" max="1" width="5.42578125" bestFit="1" customWidth="1"/>
    <col min="2" max="4" width="26.140625" customWidth="1"/>
    <col min="5" max="5" width="15" customWidth="1"/>
    <col min="6" max="6" width="16.140625" customWidth="1"/>
    <col min="7" max="7" width="12.7109375" customWidth="1"/>
    <col min="8" max="8" width="13" customWidth="1"/>
    <col min="9" max="9" width="12.42578125" customWidth="1"/>
    <col min="10" max="10" width="15.5703125" bestFit="1" customWidth="1"/>
    <col min="11" max="11" width="13.42578125" bestFit="1" customWidth="1"/>
    <col min="12" max="12" width="17.42578125" bestFit="1" customWidth="1"/>
    <col min="13" max="13" width="10.140625" bestFit="1" customWidth="1"/>
    <col min="14" max="14" width="20.7109375" bestFit="1" customWidth="1"/>
    <col min="15" max="15" width="19.5703125" bestFit="1" customWidth="1"/>
    <col min="16" max="16" width="13.85546875" bestFit="1" customWidth="1"/>
    <col min="17" max="19" width="14.28515625" bestFit="1" customWidth="1"/>
  </cols>
  <sheetData>
    <row r="1" spans="1:19">
      <c r="A1" s="103" t="s">
        <v>226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64"/>
      <c r="P1" s="65"/>
      <c r="Q1" s="65"/>
      <c r="R1" s="65"/>
      <c r="S1" s="65"/>
    </row>
    <row r="2" spans="1:19" ht="25.5">
      <c r="A2" s="59" t="s">
        <v>67</v>
      </c>
      <c r="B2" s="45" t="s">
        <v>0</v>
      </c>
      <c r="C2" s="45" t="s">
        <v>100</v>
      </c>
      <c r="D2" s="45" t="s">
        <v>242</v>
      </c>
      <c r="E2" s="45" t="s">
        <v>243</v>
      </c>
      <c r="F2" s="45" t="s">
        <v>211</v>
      </c>
      <c r="G2" s="45" t="s">
        <v>212</v>
      </c>
      <c r="H2" s="45" t="s">
        <v>1</v>
      </c>
      <c r="I2" s="45" t="s">
        <v>213</v>
      </c>
      <c r="J2" s="45" t="s">
        <v>2</v>
      </c>
      <c r="K2" s="45" t="s">
        <v>3</v>
      </c>
      <c r="L2" s="45" t="s">
        <v>99</v>
      </c>
      <c r="M2" s="45" t="s">
        <v>52</v>
      </c>
      <c r="N2" s="66" t="s">
        <v>53</v>
      </c>
      <c r="O2" s="45" t="s">
        <v>165</v>
      </c>
      <c r="P2" s="45" t="s">
        <v>166</v>
      </c>
      <c r="Q2" s="45" t="s">
        <v>167</v>
      </c>
      <c r="R2" s="45" t="s">
        <v>168</v>
      </c>
      <c r="S2" s="45" t="s">
        <v>169</v>
      </c>
    </row>
    <row r="3" spans="1:19" ht="51">
      <c r="A3" s="60">
        <v>1</v>
      </c>
      <c r="B3" s="5" t="s">
        <v>9</v>
      </c>
      <c r="C3" s="70" t="s">
        <v>299</v>
      </c>
      <c r="D3" s="5" t="s">
        <v>295</v>
      </c>
      <c r="E3" s="5" t="s">
        <v>251</v>
      </c>
      <c r="F3" s="2" t="s">
        <v>227</v>
      </c>
      <c r="G3" s="2" t="s">
        <v>228</v>
      </c>
      <c r="H3" s="61" t="s">
        <v>85</v>
      </c>
      <c r="I3" s="2" t="s">
        <v>5</v>
      </c>
      <c r="J3" s="62">
        <v>18724530314</v>
      </c>
      <c r="K3" s="62">
        <v>280365081</v>
      </c>
      <c r="L3" s="62" t="s">
        <v>254</v>
      </c>
      <c r="M3" s="63" t="s">
        <v>82</v>
      </c>
      <c r="N3" s="68" t="s">
        <v>54</v>
      </c>
      <c r="O3" s="74" t="s">
        <v>236</v>
      </c>
      <c r="P3" s="74" t="s">
        <v>183</v>
      </c>
      <c r="Q3" s="74" t="s">
        <v>183</v>
      </c>
      <c r="R3" s="74" t="s">
        <v>183</v>
      </c>
      <c r="S3" s="74" t="s">
        <v>183</v>
      </c>
    </row>
    <row r="4" spans="1:19" ht="51">
      <c r="A4" s="92">
        <v>2</v>
      </c>
      <c r="B4" s="5" t="s">
        <v>345</v>
      </c>
      <c r="C4" s="70" t="s">
        <v>299</v>
      </c>
      <c r="D4" s="5" t="s">
        <v>295</v>
      </c>
      <c r="E4" s="5" t="s">
        <v>251</v>
      </c>
      <c r="F4" s="2" t="s">
        <v>227</v>
      </c>
      <c r="G4" s="2" t="s">
        <v>228</v>
      </c>
      <c r="H4" s="61" t="s">
        <v>346</v>
      </c>
      <c r="I4" s="2" t="s">
        <v>5</v>
      </c>
      <c r="J4" s="95" t="s">
        <v>343</v>
      </c>
      <c r="K4" s="95" t="s">
        <v>344</v>
      </c>
      <c r="L4" s="74" t="s">
        <v>109</v>
      </c>
      <c r="M4" s="74" t="s">
        <v>340</v>
      </c>
      <c r="N4" s="68" t="s">
        <v>54</v>
      </c>
      <c r="O4" s="74" t="s">
        <v>342</v>
      </c>
      <c r="P4" s="74" t="s">
        <v>173</v>
      </c>
      <c r="Q4" s="74" t="s">
        <v>340</v>
      </c>
      <c r="R4" s="74" t="s">
        <v>340</v>
      </c>
      <c r="S4" s="74" t="s">
        <v>173</v>
      </c>
    </row>
  </sheetData>
  <mergeCells count="1">
    <mergeCell ref="A1:N1"/>
  </mergeCells>
  <hyperlinks>
    <hyperlink ref="B3" r:id="rId1"/>
  </hyperlinks>
  <printOptions horizontalCentered="1"/>
  <pageMargins left="1.1811023622047245" right="0.70866141732283472" top="0.74803149606299213" bottom="0.74803149606299213" header="0.31496062992125984" footer="0.31496062992125984"/>
  <pageSetup paperSize="5" scale="53" orientation="landscape" horizontalDpi="120" verticalDpi="72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topLeftCell="A11" zoomScale="85" zoomScaleNormal="85" workbookViewId="0">
      <selection activeCell="G29" sqref="G29"/>
    </sheetView>
  </sheetViews>
  <sheetFormatPr baseColWidth="10" defaultRowHeight="40.5" customHeight="1"/>
  <cols>
    <col min="1" max="1" width="5.42578125" style="13" bestFit="1" customWidth="1"/>
    <col min="2" max="4" width="14.7109375" style="13" customWidth="1"/>
    <col min="5" max="5" width="17.28515625" style="13" customWidth="1"/>
    <col min="6" max="6" width="13.28515625" style="13" customWidth="1"/>
    <col min="7" max="7" width="19.85546875" style="13" bestFit="1" customWidth="1"/>
    <col min="8" max="8" width="13.5703125" style="13" customWidth="1"/>
    <col min="9" max="9" width="21.140625" style="16" customWidth="1"/>
    <col min="10" max="10" width="18.28515625" style="13" bestFit="1" customWidth="1"/>
    <col min="11" max="11" width="11.42578125" style="13" bestFit="1" customWidth="1"/>
    <col min="12" max="12" width="27.28515625" style="13" bestFit="1" customWidth="1"/>
    <col min="13" max="13" width="11.5703125" style="13" customWidth="1"/>
    <col min="14" max="14" width="25.5703125" style="17" hidden="1" customWidth="1"/>
    <col min="15" max="15" width="0" style="13" hidden="1" customWidth="1"/>
    <col min="16" max="16384" width="11.42578125" style="13"/>
  </cols>
  <sheetData>
    <row r="1" spans="1:15" ht="33" customHeight="1" thickBot="1">
      <c r="A1" s="106" t="s">
        <v>113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5" ht="27.75" customHeight="1">
      <c r="A2" s="7" t="s">
        <v>67</v>
      </c>
      <c r="B2" s="22" t="s">
        <v>0</v>
      </c>
      <c r="C2" s="45" t="s">
        <v>242</v>
      </c>
      <c r="D2" s="45" t="s">
        <v>243</v>
      </c>
      <c r="E2" s="22" t="s">
        <v>114</v>
      </c>
      <c r="F2" s="8" t="s">
        <v>1</v>
      </c>
      <c r="G2" s="8" t="s">
        <v>98</v>
      </c>
      <c r="H2" s="8" t="s">
        <v>99</v>
      </c>
      <c r="I2" s="8" t="s">
        <v>100</v>
      </c>
      <c r="J2" s="8" t="s">
        <v>2</v>
      </c>
      <c r="K2" s="8" t="s">
        <v>3</v>
      </c>
      <c r="L2" s="8" t="s">
        <v>53</v>
      </c>
      <c r="M2" s="9" t="s">
        <v>52</v>
      </c>
      <c r="N2" s="18"/>
      <c r="O2" s="12"/>
    </row>
    <row r="3" spans="1:15" s="15" customFormat="1" ht="74.25" customHeight="1">
      <c r="A3" s="14">
        <v>1</v>
      </c>
      <c r="B3" s="25" t="s">
        <v>84</v>
      </c>
      <c r="C3" s="25" t="s">
        <v>255</v>
      </c>
      <c r="D3" s="25" t="s">
        <v>251</v>
      </c>
      <c r="E3" s="5" t="s">
        <v>117</v>
      </c>
      <c r="F3" s="2" t="s">
        <v>5</v>
      </c>
      <c r="G3" s="2" t="s">
        <v>65</v>
      </c>
      <c r="H3" s="4" t="s">
        <v>112</v>
      </c>
      <c r="I3" s="11" t="s">
        <v>283</v>
      </c>
      <c r="J3" s="3">
        <v>968740197</v>
      </c>
      <c r="K3" s="3" t="s">
        <v>10</v>
      </c>
      <c r="L3" s="6" t="s">
        <v>54</v>
      </c>
      <c r="M3" s="3" t="s">
        <v>10</v>
      </c>
    </row>
    <row r="4" spans="1:15" s="15" customFormat="1" ht="87.75" customHeight="1">
      <c r="A4" s="14">
        <v>2</v>
      </c>
      <c r="B4" s="26" t="s">
        <v>29</v>
      </c>
      <c r="C4" s="26" t="s">
        <v>256</v>
      </c>
      <c r="D4" s="25" t="s">
        <v>251</v>
      </c>
      <c r="E4" s="26" t="s">
        <v>117</v>
      </c>
      <c r="F4" s="24" t="s">
        <v>5</v>
      </c>
      <c r="G4" s="24" t="s">
        <v>30</v>
      </c>
      <c r="H4" s="23" t="s">
        <v>112</v>
      </c>
      <c r="I4" s="31" t="s">
        <v>289</v>
      </c>
      <c r="J4" s="27">
        <v>3309110441</v>
      </c>
      <c r="K4" s="27" t="s">
        <v>10</v>
      </c>
      <c r="L4" s="40" t="s">
        <v>83</v>
      </c>
      <c r="M4" s="3" t="s">
        <v>10</v>
      </c>
    </row>
    <row r="5" spans="1:15" s="29" customFormat="1" ht="74.25" customHeight="1">
      <c r="A5" s="14">
        <v>3</v>
      </c>
      <c r="B5" s="26" t="s">
        <v>145</v>
      </c>
      <c r="C5" s="25" t="s">
        <v>255</v>
      </c>
      <c r="D5" s="25" t="s">
        <v>251</v>
      </c>
      <c r="E5" s="26" t="s">
        <v>119</v>
      </c>
      <c r="F5" s="24" t="s">
        <v>5</v>
      </c>
      <c r="G5" s="24" t="s">
        <v>15</v>
      </c>
      <c r="H5" s="23" t="s">
        <v>112</v>
      </c>
      <c r="I5" s="31" t="s">
        <v>284</v>
      </c>
      <c r="J5" s="27" t="s">
        <v>16</v>
      </c>
      <c r="K5" s="27" t="s">
        <v>10</v>
      </c>
      <c r="L5" s="40" t="s">
        <v>54</v>
      </c>
      <c r="M5" s="27" t="s">
        <v>10</v>
      </c>
    </row>
    <row r="6" spans="1:15" s="15" customFormat="1" ht="74.25" customHeight="1">
      <c r="A6" s="14">
        <v>4</v>
      </c>
      <c r="B6" s="24" t="s">
        <v>239</v>
      </c>
      <c r="C6" s="25" t="s">
        <v>255</v>
      </c>
      <c r="D6" s="25" t="s">
        <v>251</v>
      </c>
      <c r="E6" s="26" t="s">
        <v>119</v>
      </c>
      <c r="F6" s="24" t="s">
        <v>5</v>
      </c>
      <c r="G6" s="24" t="s">
        <v>35</v>
      </c>
      <c r="H6" s="23" t="s">
        <v>112</v>
      </c>
      <c r="I6" s="31" t="s">
        <v>285</v>
      </c>
      <c r="J6" s="27">
        <v>700000000</v>
      </c>
      <c r="K6" s="27" t="s">
        <v>10</v>
      </c>
      <c r="L6" s="40" t="s">
        <v>83</v>
      </c>
      <c r="M6" s="3" t="s">
        <v>10</v>
      </c>
    </row>
    <row r="7" spans="1:15" s="15" customFormat="1" ht="74.25" customHeight="1">
      <c r="A7" s="14">
        <v>5</v>
      </c>
      <c r="B7" s="26" t="s">
        <v>26</v>
      </c>
      <c r="C7" s="70" t="s">
        <v>299</v>
      </c>
      <c r="D7" s="25" t="s">
        <v>251</v>
      </c>
      <c r="E7" s="30" t="s">
        <v>118</v>
      </c>
      <c r="F7" s="24" t="s">
        <v>5</v>
      </c>
      <c r="G7" s="24" t="s">
        <v>66</v>
      </c>
      <c r="H7" s="23" t="s">
        <v>109</v>
      </c>
      <c r="I7" s="23" t="s">
        <v>108</v>
      </c>
      <c r="J7" s="38">
        <v>52049190</v>
      </c>
      <c r="K7" s="27" t="s">
        <v>10</v>
      </c>
      <c r="L7" s="40" t="s">
        <v>55</v>
      </c>
      <c r="M7" s="3" t="s">
        <v>10</v>
      </c>
    </row>
    <row r="8" spans="1:15" s="41" customFormat="1" ht="74.25" customHeight="1">
      <c r="A8" s="14">
        <v>6</v>
      </c>
      <c r="B8" s="26" t="s">
        <v>36</v>
      </c>
      <c r="C8" s="26" t="s">
        <v>256</v>
      </c>
      <c r="D8" s="25" t="s">
        <v>251</v>
      </c>
      <c r="E8" s="30" t="s">
        <v>118</v>
      </c>
      <c r="F8" s="24" t="s">
        <v>5</v>
      </c>
      <c r="G8" s="24" t="s">
        <v>37</v>
      </c>
      <c r="H8" s="23" t="s">
        <v>112</v>
      </c>
      <c r="I8" s="31" t="s">
        <v>287</v>
      </c>
      <c r="J8" s="39" t="s">
        <v>141</v>
      </c>
      <c r="K8" s="27" t="s">
        <v>10</v>
      </c>
      <c r="L8" s="40" t="s">
        <v>83</v>
      </c>
      <c r="M8" s="27" t="s">
        <v>10</v>
      </c>
    </row>
    <row r="9" spans="1:15" s="15" customFormat="1" ht="74.25" customHeight="1">
      <c r="A9" s="14">
        <v>7</v>
      </c>
      <c r="B9" s="24" t="s">
        <v>240</v>
      </c>
      <c r="C9" s="25" t="s">
        <v>255</v>
      </c>
      <c r="D9" s="25" t="s">
        <v>251</v>
      </c>
      <c r="E9" s="30" t="s">
        <v>118</v>
      </c>
      <c r="F9" s="24" t="s">
        <v>5</v>
      </c>
      <c r="G9" s="24" t="s">
        <v>39</v>
      </c>
      <c r="H9" s="23" t="s">
        <v>112</v>
      </c>
      <c r="I9" s="31" t="s">
        <v>288</v>
      </c>
      <c r="J9" s="27">
        <v>142282000000</v>
      </c>
      <c r="K9" s="27" t="s">
        <v>10</v>
      </c>
      <c r="L9" s="40" t="s">
        <v>56</v>
      </c>
      <c r="M9" s="3" t="s">
        <v>10</v>
      </c>
    </row>
    <row r="10" spans="1:15" s="15" customFormat="1" ht="74.25" customHeight="1">
      <c r="A10" s="14">
        <v>8</v>
      </c>
      <c r="B10" s="26" t="s">
        <v>70</v>
      </c>
      <c r="C10" s="25" t="s">
        <v>255</v>
      </c>
      <c r="D10" s="25" t="s">
        <v>251</v>
      </c>
      <c r="E10" s="30" t="s">
        <v>118</v>
      </c>
      <c r="F10" s="24" t="s">
        <v>5</v>
      </c>
      <c r="G10" s="24" t="s">
        <v>39</v>
      </c>
      <c r="H10" s="23" t="s">
        <v>112</v>
      </c>
      <c r="I10" s="31" t="s">
        <v>286</v>
      </c>
      <c r="J10" s="27">
        <v>284564000</v>
      </c>
      <c r="K10" s="27" t="s">
        <v>10</v>
      </c>
      <c r="L10" s="40" t="s">
        <v>56</v>
      </c>
      <c r="M10" s="3" t="s">
        <v>10</v>
      </c>
    </row>
    <row r="11" spans="1:15" s="15" customFormat="1" ht="74.25" customHeight="1">
      <c r="A11" s="14">
        <v>9</v>
      </c>
      <c r="B11" s="26" t="s">
        <v>12</v>
      </c>
      <c r="C11" s="26" t="s">
        <v>256</v>
      </c>
      <c r="D11" s="25" t="s">
        <v>251</v>
      </c>
      <c r="E11" s="30" t="s">
        <v>118</v>
      </c>
      <c r="F11" s="24" t="s">
        <v>13</v>
      </c>
      <c r="G11" s="24" t="s">
        <v>14</v>
      </c>
      <c r="H11" s="23" t="s">
        <v>112</v>
      </c>
      <c r="I11" s="31" t="s">
        <v>282</v>
      </c>
      <c r="J11" s="27">
        <v>1857165800</v>
      </c>
      <c r="K11" s="27" t="s">
        <v>10</v>
      </c>
      <c r="L11" s="40" t="s">
        <v>54</v>
      </c>
      <c r="M11" s="3" t="s">
        <v>10</v>
      </c>
    </row>
    <row r="12" spans="1:15" s="15" customFormat="1" ht="74.25" customHeight="1">
      <c r="A12" s="14">
        <v>10</v>
      </c>
      <c r="B12" s="26" t="s">
        <v>18</v>
      </c>
      <c r="C12" s="70" t="s">
        <v>299</v>
      </c>
      <c r="D12" s="25" t="s">
        <v>251</v>
      </c>
      <c r="E12" s="30" t="s">
        <v>118</v>
      </c>
      <c r="F12" s="24" t="s">
        <v>13</v>
      </c>
      <c r="G12" s="24" t="s">
        <v>14</v>
      </c>
      <c r="H12" s="23" t="s">
        <v>109</v>
      </c>
      <c r="I12" s="23" t="s">
        <v>108</v>
      </c>
      <c r="J12" s="91">
        <v>1857165800</v>
      </c>
      <c r="K12" s="27" t="s">
        <v>10</v>
      </c>
      <c r="L12" s="40" t="s">
        <v>54</v>
      </c>
      <c r="M12" s="3" t="s">
        <v>10</v>
      </c>
    </row>
    <row r="13" spans="1:15" s="15" customFormat="1" ht="74.25" customHeight="1">
      <c r="A13" s="14">
        <v>11</v>
      </c>
      <c r="B13" s="24" t="s">
        <v>241</v>
      </c>
      <c r="C13" s="70" t="s">
        <v>299</v>
      </c>
      <c r="D13" s="25" t="s">
        <v>251</v>
      </c>
      <c r="E13" s="2" t="s">
        <v>120</v>
      </c>
      <c r="F13" s="2" t="s">
        <v>5</v>
      </c>
      <c r="G13" s="2" t="s">
        <v>19</v>
      </c>
      <c r="H13" s="4" t="s">
        <v>109</v>
      </c>
      <c r="I13" s="4" t="s">
        <v>108</v>
      </c>
      <c r="J13" s="3">
        <v>10852230</v>
      </c>
      <c r="K13" s="3" t="s">
        <v>10</v>
      </c>
      <c r="L13" s="6" t="s">
        <v>54</v>
      </c>
      <c r="M13" s="3" t="s">
        <v>10</v>
      </c>
      <c r="N13" s="15">
        <v>8753965</v>
      </c>
    </row>
    <row r="14" spans="1:15" s="15" customFormat="1" ht="53.25" customHeight="1">
      <c r="A14" s="14">
        <v>12</v>
      </c>
      <c r="B14" s="24" t="s">
        <v>87</v>
      </c>
      <c r="C14" s="70" t="s">
        <v>299</v>
      </c>
      <c r="D14" s="25" t="s">
        <v>251</v>
      </c>
      <c r="E14" s="5" t="s">
        <v>117</v>
      </c>
      <c r="F14" s="1" t="s">
        <v>13</v>
      </c>
      <c r="G14" s="2" t="s">
        <v>88</v>
      </c>
      <c r="H14" s="4" t="s">
        <v>109</v>
      </c>
      <c r="I14" s="4" t="s">
        <v>108</v>
      </c>
      <c r="J14" s="27">
        <v>53723620</v>
      </c>
      <c r="K14" s="3" t="s">
        <v>10</v>
      </c>
      <c r="L14" s="1" t="s">
        <v>89</v>
      </c>
      <c r="M14" s="3" t="s">
        <v>10</v>
      </c>
    </row>
    <row r="15" spans="1:15" s="15" customFormat="1" ht="81" customHeight="1">
      <c r="A15" s="14">
        <v>13</v>
      </c>
      <c r="B15" s="24" t="s">
        <v>90</v>
      </c>
      <c r="C15" s="70" t="s">
        <v>299</v>
      </c>
      <c r="D15" s="25" t="s">
        <v>251</v>
      </c>
      <c r="E15" s="2" t="s">
        <v>121</v>
      </c>
      <c r="F15" s="1" t="s">
        <v>13</v>
      </c>
      <c r="G15" s="1" t="s">
        <v>91</v>
      </c>
      <c r="H15" s="4" t="s">
        <v>109</v>
      </c>
      <c r="I15" s="4" t="s">
        <v>108</v>
      </c>
      <c r="J15" s="3">
        <v>83715621</v>
      </c>
      <c r="K15" s="3" t="s">
        <v>10</v>
      </c>
      <c r="L15" s="1" t="s">
        <v>89</v>
      </c>
      <c r="M15" s="3" t="s">
        <v>10</v>
      </c>
    </row>
    <row r="16" spans="1:15" ht="40.5" customHeight="1">
      <c r="A16" s="14">
        <v>14</v>
      </c>
      <c r="B16" s="34" t="s">
        <v>161</v>
      </c>
      <c r="C16" s="70" t="s">
        <v>299</v>
      </c>
      <c r="D16" s="25" t="s">
        <v>251</v>
      </c>
      <c r="E16" s="2" t="s">
        <v>121</v>
      </c>
      <c r="F16" s="1" t="s">
        <v>13</v>
      </c>
      <c r="G16" s="34" t="s">
        <v>160</v>
      </c>
      <c r="H16" s="4" t="s">
        <v>109</v>
      </c>
      <c r="I16" s="4" t="s">
        <v>108</v>
      </c>
      <c r="J16" s="35" t="s">
        <v>159</v>
      </c>
      <c r="K16" s="27" t="s">
        <v>10</v>
      </c>
      <c r="L16" s="30" t="s">
        <v>89</v>
      </c>
      <c r="M16" s="27" t="s">
        <v>10</v>
      </c>
      <c r="N16" s="78" t="s">
        <v>158</v>
      </c>
      <c r="O16" s="19" t="s">
        <v>10</v>
      </c>
    </row>
    <row r="17" spans="1:15" ht="40.5" customHeight="1">
      <c r="A17" s="14">
        <v>15</v>
      </c>
      <c r="B17" s="34" t="s">
        <v>157</v>
      </c>
      <c r="C17" s="70" t="s">
        <v>299</v>
      </c>
      <c r="D17" s="25" t="s">
        <v>251</v>
      </c>
      <c r="E17" s="2" t="s">
        <v>121</v>
      </c>
      <c r="F17" s="1" t="s">
        <v>13</v>
      </c>
      <c r="G17" s="37" t="s">
        <v>156</v>
      </c>
      <c r="H17" s="4" t="s">
        <v>109</v>
      </c>
      <c r="I17" s="4" t="s">
        <v>108</v>
      </c>
      <c r="J17" s="36" t="s">
        <v>155</v>
      </c>
      <c r="K17" s="27" t="s">
        <v>10</v>
      </c>
      <c r="L17" s="30" t="s">
        <v>89</v>
      </c>
      <c r="M17" s="27" t="s">
        <v>10</v>
      </c>
      <c r="N17" s="78" t="s">
        <v>146</v>
      </c>
      <c r="O17" s="19" t="s">
        <v>10</v>
      </c>
    </row>
    <row r="18" spans="1:15" ht="40.5" customHeight="1">
      <c r="A18" s="14">
        <v>16</v>
      </c>
      <c r="B18" s="34" t="s">
        <v>154</v>
      </c>
      <c r="C18" s="70" t="s">
        <v>299</v>
      </c>
      <c r="D18" s="25" t="s">
        <v>251</v>
      </c>
      <c r="E18" s="5" t="s">
        <v>117</v>
      </c>
      <c r="F18" s="1" t="s">
        <v>13</v>
      </c>
      <c r="G18" s="34" t="s">
        <v>153</v>
      </c>
      <c r="H18" s="4" t="s">
        <v>109</v>
      </c>
      <c r="I18" s="4" t="s">
        <v>108</v>
      </c>
      <c r="J18" s="35" t="s">
        <v>152</v>
      </c>
      <c r="K18" s="3" t="s">
        <v>10</v>
      </c>
      <c r="L18" s="1" t="s">
        <v>89</v>
      </c>
      <c r="M18" s="3" t="s">
        <v>10</v>
      </c>
      <c r="N18" s="78" t="s">
        <v>151</v>
      </c>
      <c r="O18" s="19" t="s">
        <v>10</v>
      </c>
    </row>
    <row r="19" spans="1:15" ht="40.5" customHeight="1">
      <c r="A19" s="14">
        <v>17</v>
      </c>
      <c r="B19" s="34" t="s">
        <v>150</v>
      </c>
      <c r="C19" s="70" t="s">
        <v>299</v>
      </c>
      <c r="D19" s="25" t="s">
        <v>251</v>
      </c>
      <c r="E19" s="5" t="s">
        <v>117</v>
      </c>
      <c r="F19" s="1" t="s">
        <v>13</v>
      </c>
      <c r="G19" s="34" t="s">
        <v>149</v>
      </c>
      <c r="H19" s="4" t="s">
        <v>109</v>
      </c>
      <c r="I19" s="4" t="s">
        <v>108</v>
      </c>
      <c r="J19" s="43" t="s">
        <v>148</v>
      </c>
      <c r="K19" s="3" t="s">
        <v>10</v>
      </c>
      <c r="L19" s="1" t="s">
        <v>89</v>
      </c>
      <c r="M19" s="3" t="s">
        <v>10</v>
      </c>
      <c r="N19" s="78" t="s">
        <v>147</v>
      </c>
      <c r="O19" s="19" t="s">
        <v>10</v>
      </c>
    </row>
  </sheetData>
  <mergeCells count="1">
    <mergeCell ref="A1:M1"/>
  </mergeCells>
  <hyperlinks>
    <hyperlink ref="B8" r:id="rId1"/>
    <hyperlink ref="B11" r:id="rId2"/>
    <hyperlink ref="B4" r:id="rId3"/>
    <hyperlink ref="B12" r:id="rId4"/>
    <hyperlink ref="B7" r:id="rId5"/>
    <hyperlink ref="B5" r:id="rId6" display="No. 11001333103820060008000"/>
    <hyperlink ref="B10" r:id="rId7" display="No. 44001233300220140010400                  No. 44001233100020130021700"/>
  </hyperlinks>
  <printOptions horizontalCentered="1"/>
  <pageMargins left="1.1811023622047245" right="0.70866141732283472" top="0.74803149606299213" bottom="0.74803149606299213" header="0.31496062992125984" footer="0.31496062992125984"/>
  <pageSetup paperSize="5" scale="84" orientation="landscape" r:id="rId8"/>
  <rowBreaks count="1" manualBreakCount="1">
    <brk id="9" max="10" man="1"/>
  </rowBreaks>
  <legacyDrawing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="70" zoomScaleNormal="70" workbookViewId="0">
      <selection activeCell="G49" sqref="G49"/>
    </sheetView>
  </sheetViews>
  <sheetFormatPr baseColWidth="10" defaultRowHeight="15"/>
  <cols>
    <col min="1" max="1" width="5.42578125" style="10" bestFit="1" customWidth="1"/>
    <col min="2" max="2" width="31.5703125" style="10" bestFit="1" customWidth="1"/>
    <col min="3" max="3" width="17.28515625" style="10" bestFit="1" customWidth="1"/>
    <col min="4" max="4" width="20.140625" style="10" bestFit="1" customWidth="1"/>
    <col min="5" max="5" width="42.140625" style="10" bestFit="1" customWidth="1"/>
    <col min="6" max="6" width="23.85546875" style="10" bestFit="1" customWidth="1"/>
    <col min="7" max="7" width="15.42578125" style="10" bestFit="1" customWidth="1"/>
    <col min="8" max="8" width="27.28515625" style="10" bestFit="1" customWidth="1"/>
    <col min="9" max="9" width="11.7109375" style="10" bestFit="1" customWidth="1"/>
    <col min="10" max="10" width="13" style="10" bestFit="1" customWidth="1"/>
    <col min="11" max="11" width="12" style="10" bestFit="1" customWidth="1"/>
    <col min="12" max="12" width="36" style="10" bestFit="1" customWidth="1"/>
    <col min="13" max="16384" width="11.42578125" style="10"/>
  </cols>
  <sheetData>
    <row r="1" spans="1:12" ht="15.75">
      <c r="A1" s="109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" customHeight="1">
      <c r="A2" s="98" t="s">
        <v>67</v>
      </c>
      <c r="B2" s="98" t="s">
        <v>0</v>
      </c>
      <c r="C2" s="98" t="s">
        <v>211</v>
      </c>
      <c r="D2" s="98" t="s">
        <v>212</v>
      </c>
      <c r="E2" s="98" t="s">
        <v>1</v>
      </c>
      <c r="F2" s="98" t="s">
        <v>213</v>
      </c>
      <c r="G2" s="98" t="s">
        <v>2</v>
      </c>
      <c r="H2" s="98" t="s">
        <v>3</v>
      </c>
      <c r="I2" s="98" t="s">
        <v>357</v>
      </c>
      <c r="J2" s="98" t="s">
        <v>52</v>
      </c>
      <c r="K2" s="98" t="s">
        <v>53</v>
      </c>
      <c r="L2" s="98" t="s">
        <v>164</v>
      </c>
    </row>
    <row r="3" spans="1:12" ht="15" customHeight="1">
      <c r="A3" s="98">
        <v>1</v>
      </c>
      <c r="B3" s="69" t="s">
        <v>229</v>
      </c>
      <c r="C3" s="24" t="s">
        <v>214</v>
      </c>
      <c r="D3" s="30" t="s">
        <v>115</v>
      </c>
      <c r="E3" s="73" t="s">
        <v>358</v>
      </c>
      <c r="F3" s="24" t="s">
        <v>13</v>
      </c>
      <c r="G3" s="71" t="s">
        <v>232</v>
      </c>
      <c r="H3" s="71" t="s">
        <v>233</v>
      </c>
      <c r="I3" s="99">
        <v>43602</v>
      </c>
      <c r="J3" s="70" t="s">
        <v>95</v>
      </c>
      <c r="K3" s="72" t="s">
        <v>55</v>
      </c>
      <c r="L3" s="70" t="s">
        <v>359</v>
      </c>
    </row>
  </sheetData>
  <mergeCells count="1">
    <mergeCell ref="A1:L1"/>
  </mergeCells>
  <printOptions horizontalCentered="1"/>
  <pageMargins left="1.1811023622047245" right="0.70866141732283472" top="0.74803149606299213" bottom="0.74803149606299213" header="0.31496062992125984" footer="0.31496062992125984"/>
  <pageSetup paperSize="5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Laboral </vt:lpstr>
      <vt:lpstr>Ejecutivos</vt:lpstr>
      <vt:lpstr>Contenciosos</vt:lpstr>
      <vt:lpstr>Constitucionales</vt:lpstr>
      <vt:lpstr>IM vs 3ro</vt:lpstr>
      <vt:lpstr>TERMINADOS</vt:lpstr>
      <vt:lpstr>Hoja1</vt:lpstr>
      <vt:lpstr>Constitucionales!Área_de_impresión</vt:lpstr>
      <vt:lpstr>Contenciosos!Títulos_a_imprimir</vt:lpstr>
      <vt:lpstr>'IM vs 3ro'!Títulos_a_imprimir</vt:lpstr>
      <vt:lpstr>TERMINADOS!Títulos_a_imprimir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JBERMUDE</dc:creator>
  <cp:lastModifiedBy>Alejandra María Mosquera Morales</cp:lastModifiedBy>
  <cp:lastPrinted>2019-07-04T17:11:14Z</cp:lastPrinted>
  <dcterms:created xsi:type="dcterms:W3CDTF">2017-06-22T16:33:51Z</dcterms:created>
  <dcterms:modified xsi:type="dcterms:W3CDTF">2020-11-12T22:09:25Z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>
    </vt:lpwstr>
  </property>
  <property fmtid="{D5CDD505-2E9C-101B-9397-08002B2CF9AE}" pid="3" name="eSynDocOpportunityID">
    <vt:lpwstr>
    </vt:lpwstr>
  </property>
  <property fmtid="{D5CDD505-2E9C-101B-9397-08002B2CF9AE}" pid="4" name="eSynDocAttachmentID">
    <vt:lpwstr>{69721e0f-247c-49f8-aa70-0e0a03756c61}</vt:lpwstr>
  </property>
  <property fmtid="{D5CDD505-2E9C-101B-9397-08002B2CF9AE}" pid="5" name="eSynDocContactDesc">
    <vt:lpwstr>
    </vt:lpwstr>
  </property>
  <property fmtid="{D5CDD505-2E9C-101B-9397-08002B2CF9AE}" pid="6" name="eSynDocAccountDesc">
    <vt:lpwstr>Indumil - Oficinas Centrales</vt:lpwstr>
  </property>
  <property fmtid="{D5CDD505-2E9C-101B-9397-08002B2CF9AE}" pid="7" name="eSynDocProjectDesc">
    <vt:lpwstr>Oficina Juridica</vt:lpwstr>
  </property>
  <property fmtid="{D5CDD505-2E9C-101B-9397-08002B2CF9AE}" pid="8" name="eSynDocTransactionDesc">
    <vt:lpwstr>
    </vt:lpwstr>
  </property>
  <property fmtid="{D5CDD505-2E9C-101B-9397-08002B2CF9AE}" pid="9" name="eSynDocSerialDesc">
    <vt:lpwstr>
    </vt:lpwstr>
  </property>
  <property fmtid="{D5CDD505-2E9C-101B-9397-08002B2CF9AE}" pid="10" name="eSynDocItemDesc">
    <vt:lpwstr>
    </vt:lpwstr>
  </property>
  <property fmtid="{D5CDD505-2E9C-101B-9397-08002B2CF9AE}" pid="11" name="eSynDocResourceDesc">
    <vt:lpwstr>Nidia Padilla Valdes</vt:lpwstr>
  </property>
  <property fmtid="{D5CDD505-2E9C-101B-9397-08002B2CF9AE}" pid="12" name="eSynTransactionEntryKey">
    <vt:lpwstr>
    </vt:lpwstr>
  </property>
  <property fmtid="{D5CDD505-2E9C-101B-9397-08002B2CF9AE}" pid="13" name="eSynDocVersionStartDate">
    <vt:lpwstr>
    </vt:lpwstr>
  </property>
  <property fmtid="{D5CDD505-2E9C-101B-9397-08002B2CF9AE}" pid="14" name="eSynDocVersion">
    <vt:lpwstr>
    </vt:lpwstr>
  </property>
  <property fmtid="{D5CDD505-2E9C-101B-9397-08002B2CF9AE}" pid="15" name="eSynDocAttachFileName">
    <vt:lpwstr>Informe Ekogui Control Interno Segundo Semestre 2019.xlsx</vt:lpwstr>
  </property>
  <property fmtid="{D5CDD505-2E9C-101B-9397-08002B2CF9AE}" pid="16" name="eSynDocSummary">
    <vt:lpwstr>
    </vt:lpwstr>
  </property>
  <property fmtid="{D5CDD505-2E9C-101B-9397-08002B2CF9AE}" pid="17" name="eSynDocPublish">
    <vt:lpwstr>0</vt:lpwstr>
  </property>
  <property fmtid="{D5CDD505-2E9C-101B-9397-08002B2CF9AE}" pid="18" name="eSynDocTypeID">
    <vt:lpwstr>424</vt:lpwstr>
  </property>
  <property fmtid="{D5CDD505-2E9C-101B-9397-08002B2CF9AE}" pid="19" name="eSynDocSerialNumber">
    <vt:lpwstr>
    </vt:lpwstr>
  </property>
  <property fmtid="{D5CDD505-2E9C-101B-9397-08002B2CF9AE}" pid="20" name="eSynDocSubject">
    <vt:lpwstr>Re: IM-OC-OFJ Remision Informe de Procesos Judiciales Base de Datos Ekogui  - 31/12/2019</vt:lpwstr>
  </property>
  <property fmtid="{D5CDD505-2E9C-101B-9397-08002B2CF9AE}" pid="21" name="eSynDocItem">
    <vt:lpwstr>
    </vt:lpwstr>
  </property>
  <property fmtid="{D5CDD505-2E9C-101B-9397-08002B2CF9AE}" pid="22" name="eSynDocAcctContact">
    <vt:lpwstr>
    </vt:lpwstr>
  </property>
  <property fmtid="{D5CDD505-2E9C-101B-9397-08002B2CF9AE}" pid="23" name="eSynDocContactID">
    <vt:lpwstr>
    </vt:lpwstr>
  </property>
  <property fmtid="{D5CDD505-2E9C-101B-9397-08002B2CF9AE}" pid="24" name="eSynDocAccount">
    <vt:lpwstr>899999044</vt:lpwstr>
  </property>
  <property fmtid="{D5CDD505-2E9C-101B-9397-08002B2CF9AE}" pid="25" name="eSynDocResource">
    <vt:lpwstr>28738624</vt:lpwstr>
  </property>
  <property fmtid="{D5CDD505-2E9C-101B-9397-08002B2CF9AE}" pid="26" name="eSynDocProjectNr">
    <vt:lpwstr>OFJ</vt:lpwstr>
  </property>
  <property fmtid="{D5CDD505-2E9C-101B-9397-08002B2CF9AE}" pid="27" name="eSynDocSecurity">
    <vt:lpwstr>10</vt:lpwstr>
  </property>
  <property fmtid="{D5CDD505-2E9C-101B-9397-08002B2CF9AE}" pid="28" name="eSynDocAssortment">
    <vt:lpwstr>
    </vt:lpwstr>
  </property>
  <property fmtid="{D5CDD505-2E9C-101B-9397-08002B2CF9AE}" pid="29" name="eSynDocLanguageCode">
    <vt:lpwstr>ES</vt:lpwstr>
  </property>
  <property fmtid="{D5CDD505-2E9C-101B-9397-08002B2CF9AE}" pid="30" name="eSynDocDivisionDesc">
    <vt:lpwstr>Indumil - Oficinas Centrales</vt:lpwstr>
  </property>
  <property fmtid="{D5CDD505-2E9C-101B-9397-08002B2CF9AE}" pid="31" name="eSynDocDivision">
    <vt:lpwstr>100</vt:lpwstr>
  </property>
  <property fmtid="{D5CDD505-2E9C-101B-9397-08002B2CF9AE}" pid="32" name="eSynDocParentDocument">
    <vt:lpwstr>{a74e3a66-e9fc-4764-8379-f0f78640fc30}</vt:lpwstr>
  </property>
  <property fmtid="{D5CDD505-2E9C-101B-9397-08002B2CF9AE}" pid="33" name="eSynDocSubCategory">
    <vt:lpwstr>
    </vt:lpwstr>
  </property>
  <property fmtid="{D5CDD505-2E9C-101B-9397-08002B2CF9AE}" pid="34" name="eSynDocCategoryID">
    <vt:lpwstr>
    </vt:lpwstr>
  </property>
  <property fmtid="{D5CDD505-2E9C-101B-9397-08002B2CF9AE}" pid="35" name="eSynDocGroupDesc">
    <vt:lpwstr>Recursos Humanos</vt:lpwstr>
  </property>
  <property fmtid="{D5CDD505-2E9C-101B-9397-08002B2CF9AE}" pid="36" name="eSynDocGroupID">
    <vt:lpwstr>11</vt:lpwstr>
  </property>
  <property fmtid="{D5CDD505-2E9C-101B-9397-08002B2CF9AE}" pid="37" name="eSynDocHID">
    <vt:lpwstr>2257838</vt:lpwstr>
  </property>
  <property fmtid="{D5CDD505-2E9C-101B-9397-08002B2CF9AE}" pid="38" name="eSynCleanUp04/02/2019 08:24:07">
    <vt:i4>1</vt:i4>
  </property>
  <property fmtid="{D5CDD505-2E9C-101B-9397-08002B2CF9AE}" pid="39" name="eSynCleanUp07/14/2020 10:47:31">
    <vt:i4>1</vt:i4>
  </property>
</Properties>
</file>